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BASKETBOL KE" sheetId="1" r:id="rId1"/>
    <sheet name="BASKETBOL YE" sheetId="2" r:id="rId2"/>
    <sheet name="BASKETBOL GE-A" sheetId="3" r:id="rId3"/>
    <sheet name="BASKETBOL GE-B" sheetId="4" r:id="rId4"/>
  </sheets>
  <calcPr calcId="124519"/>
</workbook>
</file>

<file path=xl/calcChain.xml><?xml version="1.0" encoding="utf-8"?>
<calcChain xmlns="http://schemas.openxmlformats.org/spreadsheetml/2006/main">
  <c r="E43" i="4"/>
  <c r="B43"/>
  <c r="E42"/>
  <c r="B42"/>
  <c r="E41"/>
  <c r="B41"/>
  <c r="E33"/>
  <c r="B33"/>
  <c r="E32"/>
  <c r="B32"/>
  <c r="E31"/>
  <c r="B31"/>
  <c r="E23"/>
  <c r="B23"/>
  <c r="E22"/>
  <c r="B22"/>
  <c r="E21"/>
  <c r="B21"/>
  <c r="E14"/>
  <c r="B14"/>
  <c r="E13"/>
  <c r="B13"/>
  <c r="E12"/>
  <c r="B12"/>
  <c r="E11"/>
  <c r="B11"/>
  <c r="E10"/>
  <c r="B10"/>
  <c r="E9"/>
  <c r="B9"/>
  <c r="T14" i="3" l="1"/>
  <c r="Q14"/>
  <c r="T13"/>
  <c r="Q13"/>
  <c r="T12"/>
  <c r="Q12"/>
  <c r="T11"/>
  <c r="Q11"/>
  <c r="T10"/>
  <c r="Q10"/>
  <c r="T9"/>
  <c r="Q9"/>
  <c r="O42"/>
  <c r="L42"/>
  <c r="O41"/>
  <c r="L41"/>
  <c r="O40"/>
  <c r="L40"/>
  <c r="O39"/>
  <c r="L39"/>
  <c r="O38"/>
  <c r="L38"/>
  <c r="O37"/>
  <c r="L37"/>
  <c r="O28"/>
  <c r="L28"/>
  <c r="O27"/>
  <c r="L27"/>
  <c r="O26"/>
  <c r="L26"/>
  <c r="O25"/>
  <c r="L25"/>
  <c r="O24"/>
  <c r="L24"/>
  <c r="O23"/>
  <c r="L23"/>
  <c r="O14"/>
  <c r="L14"/>
  <c r="O13"/>
  <c r="L13"/>
  <c r="O12"/>
  <c r="L12"/>
  <c r="O11"/>
  <c r="L11"/>
  <c r="O10"/>
  <c r="L10"/>
  <c r="O9"/>
  <c r="L9"/>
  <c r="J38"/>
  <c r="G38"/>
  <c r="J37"/>
  <c r="G37"/>
  <c r="J36"/>
  <c r="G36"/>
  <c r="J35"/>
  <c r="G35"/>
  <c r="J34"/>
  <c r="G34"/>
  <c r="J33"/>
  <c r="G33"/>
  <c r="J32"/>
  <c r="G32"/>
  <c r="J31"/>
  <c r="G31"/>
  <c r="J30"/>
  <c r="G30"/>
  <c r="J29"/>
  <c r="G29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J48" i="2" l="1"/>
  <c r="G48"/>
  <c r="J47"/>
  <c r="G47"/>
  <c r="J46"/>
  <c r="G46"/>
  <c r="J39"/>
  <c r="G39"/>
  <c r="J38"/>
  <c r="G38"/>
  <c r="J37"/>
  <c r="G37"/>
  <c r="J29"/>
  <c r="G29"/>
  <c r="J28"/>
  <c r="G28"/>
  <c r="J27"/>
  <c r="G27"/>
  <c r="J19"/>
  <c r="G19"/>
  <c r="J18"/>
  <c r="G18"/>
  <c r="J17"/>
  <c r="G17"/>
  <c r="J10"/>
  <c r="G10"/>
  <c r="J9"/>
  <c r="G9"/>
  <c r="J8"/>
  <c r="G8"/>
  <c r="E42"/>
  <c r="B42"/>
  <c r="E41"/>
  <c r="B41"/>
  <c r="E40"/>
  <c r="B40"/>
  <c r="E39"/>
  <c r="B39"/>
  <c r="E38"/>
  <c r="B38"/>
  <c r="E37"/>
  <c r="B37"/>
  <c r="E28"/>
  <c r="B28"/>
  <c r="E27"/>
  <c r="B27"/>
  <c r="E26"/>
  <c r="B26"/>
  <c r="E25"/>
  <c r="B25"/>
  <c r="E24"/>
  <c r="B24"/>
  <c r="E23"/>
  <c r="B23"/>
  <c r="E14"/>
  <c r="B14"/>
  <c r="E13"/>
  <c r="B13"/>
  <c r="E12"/>
  <c r="B12"/>
  <c r="E11"/>
  <c r="B11"/>
  <c r="E10"/>
  <c r="B10"/>
  <c r="E9"/>
  <c r="B9"/>
  <c r="J36" i="1" l="1"/>
  <c r="G36"/>
  <c r="J35"/>
  <c r="G35"/>
  <c r="J34"/>
  <c r="G34"/>
  <c r="J25"/>
  <c r="G25"/>
  <c r="J24"/>
  <c r="G24"/>
  <c r="J23"/>
  <c r="G23"/>
  <c r="J15"/>
  <c r="G15"/>
  <c r="J14"/>
  <c r="G14"/>
  <c r="J13"/>
  <c r="G13"/>
  <c r="J12"/>
  <c r="G12"/>
  <c r="J11"/>
  <c r="G11"/>
  <c r="J10"/>
  <c r="G10"/>
  <c r="E10"/>
  <c r="E43"/>
  <c r="B43"/>
  <c r="E42"/>
  <c r="B42"/>
  <c r="E41"/>
  <c r="B41"/>
  <c r="E40"/>
  <c r="B40"/>
  <c r="E39"/>
  <c r="B39"/>
  <c r="E38"/>
  <c r="B38"/>
  <c r="E29"/>
  <c r="B29"/>
  <c r="E28"/>
  <c r="B28"/>
  <c r="E27"/>
  <c r="B27"/>
  <c r="E26"/>
  <c r="B26"/>
  <c r="E25"/>
  <c r="B25"/>
  <c r="E24"/>
  <c r="B24"/>
  <c r="E15" l="1"/>
  <c r="B15"/>
  <c r="E14"/>
  <c r="B14"/>
  <c r="E13"/>
  <c r="B13"/>
  <c r="E12"/>
  <c r="B12"/>
  <c r="E11"/>
  <c r="B11"/>
  <c r="B10"/>
</calcChain>
</file>

<file path=xl/sharedStrings.xml><?xml version="1.0" encoding="utf-8"?>
<sst xmlns="http://schemas.openxmlformats.org/spreadsheetml/2006/main" count="290" uniqueCount="137">
  <si>
    <t>A GRUBU</t>
  </si>
  <si>
    <t>GRP/HFT</t>
  </si>
  <si>
    <t>A TAKIMI</t>
  </si>
  <si>
    <t>SKOR</t>
  </si>
  <si>
    <t>B TAKIMI</t>
  </si>
  <si>
    <t>B GRUBU</t>
  </si>
  <si>
    <t>C GRUBU</t>
  </si>
  <si>
    <t>AYTEN ŞABAN DİRİ ORTAOKULU+</t>
  </si>
  <si>
    <t>SINAV KOLEJİ ÖZEL ANKARA ORTAOKULU+</t>
  </si>
  <si>
    <t>ÖZEL ANKARA MAYA ORTAOKULU+</t>
  </si>
  <si>
    <t>ANITTEPE ORTAOKULU+</t>
  </si>
  <si>
    <t>MEV KOLEJİ ÖZEL ANKARA ORTAOKULU</t>
  </si>
  <si>
    <t>ÖZEL BAHÇEŞEHİR ORTAOKULU</t>
  </si>
  <si>
    <t>BÜYÜKHANLI KARDEŞLER ORTAOKULU</t>
  </si>
  <si>
    <t>ORAN PERİHAN İNAN ORTAOKULU</t>
  </si>
  <si>
    <t>EVRENSEL KOLEJ ORTAOKULU</t>
  </si>
  <si>
    <t>ÖZEL YÜCE ORTAOKULU</t>
  </si>
  <si>
    <t>ÖZEL ÇANKAYA DOĞA ORTAOKULU</t>
  </si>
  <si>
    <t>ÖZEL ÇUKURAMBAR DOĞA ORTAOKULU</t>
  </si>
  <si>
    <t>D GRUBU</t>
  </si>
  <si>
    <t>AHMET BARINDIRIR ORTAOKULU</t>
  </si>
  <si>
    <t>ÖZEL ÇAYYOLU BAHÇEŞEHİR ORTAOKULU</t>
  </si>
  <si>
    <t>GOP NECLA İLHAN İPEKÇİ ORTAOKULU</t>
  </si>
  <si>
    <t>MÜNEVVER ÖZTÜRK ORTAOKULU</t>
  </si>
  <si>
    <t>E GRUBU</t>
  </si>
  <si>
    <t>BEYTEPE ORTAOKULU+</t>
  </si>
  <si>
    <t>DEK DOKTORLAR ORTAOKULU+</t>
  </si>
  <si>
    <t>ÖZEL BİLFEN OKULLARI+</t>
  </si>
  <si>
    <t>F GRUBU</t>
  </si>
  <si>
    <t>GÜLEN MUHARREM PAKOĞLU ORTAOKULU</t>
  </si>
  <si>
    <t>GÜV ÖZEL ORTAOKULU</t>
  </si>
  <si>
    <t>BAŞKENT ÜNİV. ÖZEL AYŞE ABLA O.O</t>
  </si>
  <si>
    <t>ÖZEL BİLFEN OKULLARI</t>
  </si>
  <si>
    <t>ÖZEL ANKARA MAYA ORTAOKULU</t>
  </si>
  <si>
    <t xml:space="preserve"> EVRENSEL KOLEJ ORTAOKULU</t>
  </si>
  <si>
    <t>ÖZEL TEVFİK FİKRET ORTAOKULU</t>
  </si>
  <si>
    <t>SINAV KOLEJİ ÖZEL ANKARA ORTAOKULU</t>
  </si>
  <si>
    <t xml:space="preserve">ANKARA ÜNİV. GELİŞTİRME VAKFI ÖZEL O.O </t>
  </si>
  <si>
    <t>MALTEPE ORTAOKULU</t>
  </si>
  <si>
    <t>ÖZEL BEYSUKENT ORTAOKULU</t>
  </si>
  <si>
    <t>ÖZEL OYA AKIN YILDIZ ORTAOKULU</t>
  </si>
  <si>
    <t>ÖZEL ARİF GÜRLER ORTAOKULU</t>
  </si>
  <si>
    <t>ÖZEL BALGAT UĞUR ORTAOKULU</t>
  </si>
  <si>
    <t>ORAN PERİHAN İNAN ORTAOKULU+</t>
  </si>
  <si>
    <t>ÖZEL ÇUKURAMBAR DOĞA ORTAOKULU+</t>
  </si>
  <si>
    <t>ANITTEPE ORTAOKULU</t>
  </si>
  <si>
    <t>İDV ÖZEL BİLKENT LABARATUVAR ORTAOKULU</t>
  </si>
  <si>
    <t>G GRUBU</t>
  </si>
  <si>
    <t>AHMET BAHADIR İLHAN+</t>
  </si>
  <si>
    <t>HALİDE EDİP ADIVAR ORTAOKULU+</t>
  </si>
  <si>
    <t>H GRUBU</t>
  </si>
  <si>
    <t>DEK DOKTORLAR ORTAOKULU</t>
  </si>
  <si>
    <t>BİLTEK ANADOLU LİSESİ</t>
  </si>
  <si>
    <t>ANKARA UĞUR LİSESİ</t>
  </si>
  <si>
    <t>GAZİ ÜNİV VAKFI ÖZEL OKULLARI FEN LİSESİ</t>
  </si>
  <si>
    <t>ÖZEL ÇAYYOLU ONUR ANADOLU LİSESİ</t>
  </si>
  <si>
    <t>ÜMİTKÖY ANADOLU LİSESİ</t>
  </si>
  <si>
    <t>ÖZEL YILDIZ SINAV TEMEL LİSESİ+</t>
  </si>
  <si>
    <t>AYRANCI AYSEL YÜCETÜRK ANADOLU LİSESİ+</t>
  </si>
  <si>
    <t>ÖZEL İDEAL BEŞGEN TEMEL LİSESİ</t>
  </si>
  <si>
    <t>HASAN ALİ YÜCEL SOSYAL BİLİMLER LİSESİ+</t>
  </si>
  <si>
    <t>CUMHURİYET FEN LİSESİ+</t>
  </si>
  <si>
    <t>ÖZEL BEYSUKENT ANADOLU LİSESİ</t>
  </si>
  <si>
    <t>ADALET NİZAMOĞLU ANADOLU LİSESİ</t>
  </si>
  <si>
    <t>AYHAN SÜMER ANADOLU LİSESİ</t>
  </si>
  <si>
    <t>ANKARA ATATÜRK LİSESİ</t>
  </si>
  <si>
    <t>ANKARA ÜNİV.GELİŞTİRME VAKFI ÖZEL LİSESİ</t>
  </si>
  <si>
    <t>ÇANKAYA LİSESİ</t>
  </si>
  <si>
    <t>MEHMET ZAKİR EKNİ ANADOLU LİSESİ</t>
  </si>
  <si>
    <t>ÖĞRETMEN NECLA KIZILBAĞ A.L.</t>
  </si>
  <si>
    <t>EVRENSEL KOLEJ OKULU/LİSESİ</t>
  </si>
  <si>
    <t>ÇANKAYA ANADOLU LİSESİ</t>
  </si>
  <si>
    <t xml:space="preserve">İMKB MESLEKİ VE TEKNİK ANADOLU LİSESİ </t>
  </si>
  <si>
    <t>MEV KOLEJİ ÖZEL ANKARA ANADOLU LİSESİ</t>
  </si>
  <si>
    <t>ÖZEL BİLFEN ÇAYYOLU ANADOLU LİSESİ</t>
  </si>
  <si>
    <t>ANITTEPE ANADOLU LİSESİ</t>
  </si>
  <si>
    <t>ANKARA FEN LİSESİ+</t>
  </si>
  <si>
    <t>ÖZEL HOŞDERE SINAV TEMEL LİSESİ+</t>
  </si>
  <si>
    <t>İNCESU ANADOLU LİSESİ+</t>
  </si>
  <si>
    <t>AYRANCI ANADOLU LİSESİ+</t>
  </si>
  <si>
    <t>BETÜLCAN ANADOLU LİSESİ</t>
  </si>
  <si>
    <t>ÖZEL BALGAT UĞUR ANADOLU LİSESİ</t>
  </si>
  <si>
    <t>ODTÜ GELİŞ.VAKFI ANKARA OKULLARI</t>
  </si>
  <si>
    <t>ÖZEL BİLKENT LİSESİ</t>
  </si>
  <si>
    <t>KARAKUSUNLAR İMKB MTAL</t>
  </si>
  <si>
    <t>ÖZEL BEŞTEPE ANADOLU LİSESİ</t>
  </si>
  <si>
    <t>BAHÇELİEVLER ANADOLU LİSESİ</t>
  </si>
  <si>
    <t>LEYLA TURGUT ANADOLU LİSESİ</t>
  </si>
  <si>
    <t>ÖZEL ÇANKAYA MEKTEBİM A.L.</t>
  </si>
  <si>
    <t>ÖZEL ÇUKURAMBAR DOĞA A.L.</t>
  </si>
  <si>
    <t>SINAV KOLEJİ ÖZEL ANKARA A.L.</t>
  </si>
  <si>
    <t>ÖZEL NESİBE AYDIN YILDIZLAR TEMEL L.</t>
  </si>
  <si>
    <t>ÖZEL ÇANKAYA MEKTEBİM FEN LİSESİ+</t>
  </si>
  <si>
    <t>MUSA ERDEM ANADOLU LİSESİ+</t>
  </si>
  <si>
    <t>KIRKKONAKLAR ANADOLU LİSESİ+</t>
  </si>
  <si>
    <t>DEK DOKTORLAR LİSESİ</t>
  </si>
  <si>
    <t>GAZİ ÜNİV. VAKFI ÖZEL OKULLARI FEN L.</t>
  </si>
  <si>
    <t>ÖZEL AKILLI OKUL ÇANK. AL. VE ÇANK. MTAL</t>
  </si>
  <si>
    <t>ŞEHİT FERHAT KAYA A.L. (SANCAK LİSESİ)</t>
  </si>
  <si>
    <t>ÖZEL ÇAYYOLU DOĞA ANADOLU LİSESİ</t>
  </si>
  <si>
    <t>REHA ALEMDAROĞLU ANADOLU LİSESİ</t>
  </si>
  <si>
    <t>A1-D2</t>
  </si>
  <si>
    <t>A2-D1</t>
  </si>
  <si>
    <t>B1-C2</t>
  </si>
  <si>
    <t>C1-B2</t>
  </si>
  <si>
    <t>E1-F2</t>
  </si>
  <si>
    <t>F1-E2</t>
  </si>
  <si>
    <t xml:space="preserve">A1-D2 GALİBİ /C1-B2 GALİBİ  </t>
  </si>
  <si>
    <t>B1-C2 GALİBİ /F1-E2 GALİBİ</t>
  </si>
  <si>
    <t>E1-F2 GALİBİ / A2-D1 GALİBİ</t>
  </si>
  <si>
    <t>GALİPLER TEK DEVRELİ LİG USULÜ KARŞILAŞACAKLARDIR.</t>
  </si>
  <si>
    <t>E1-H2</t>
  </si>
  <si>
    <t>H1-E2</t>
  </si>
  <si>
    <t>F1-G2</t>
  </si>
  <si>
    <t>F2-G1</t>
  </si>
  <si>
    <t>A1-D2 GALİBİ / C1-B2 GALİBİ</t>
  </si>
  <si>
    <t>(KIRMIZI)</t>
  </si>
  <si>
    <t>B1-C2 GALİBİ / A2-D1 GALİBİ</t>
  </si>
  <si>
    <t>(BEYAZ)</t>
  </si>
  <si>
    <t>E1-H2 GALİBİ / F2-G1 GALİBİ</t>
  </si>
  <si>
    <t>(MAVİ)</t>
  </si>
  <si>
    <t>F1-G2 GALİBİ /  H1-E2 GALİBİ</t>
  </si>
  <si>
    <t>(SARI)</t>
  </si>
  <si>
    <t>KIRMIZI/SARI</t>
  </si>
  <si>
    <t xml:space="preserve">                   BEYAZ/MAVİ</t>
  </si>
  <si>
    <t xml:space="preserve">KAZANANLAR BİR VE İKİNCİLİK </t>
  </si>
  <si>
    <t>MÜSABAKASI OYNAR</t>
  </si>
  <si>
    <t>(FİNAL)</t>
  </si>
  <si>
    <t>KAYBEDENLER ÜÇÜNCÜLÜK DÖRDÜNCÜLÜK MAÇI OYNAR.</t>
  </si>
  <si>
    <t xml:space="preserve">    A2-D1</t>
  </si>
  <si>
    <t xml:space="preserve">    C1-B2</t>
  </si>
  <si>
    <t xml:space="preserve">                                           E1-H2</t>
  </si>
  <si>
    <t xml:space="preserve">                                            F1-G2</t>
  </si>
  <si>
    <t xml:space="preserve">                 A1-D2 GALİBİ / C1-B2 GALİBİ</t>
  </si>
  <si>
    <t xml:space="preserve">               B1-C2 GALİBİ / A2-D1 GALİBİ</t>
  </si>
  <si>
    <t>GALİPLER BİRİNCİLİK İKİNCİLİK MÜSABAKASI (FİNAL) OYNAYACAKLAR</t>
  </si>
  <si>
    <t>MAĞLUPLAR ÇÜNCÜLÜK DÖRDÜNCÜLÜK MÜSABAKASI OYNAYACAKLAR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</si>
</sst>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FF0000"/>
      <name val="Calibri"/>
    </font>
    <font>
      <sz val="11"/>
      <name val="Calibri"/>
    </font>
    <font>
      <sz val="10"/>
      <color rgb="FF000000"/>
      <name val="Calibri"/>
    </font>
    <font>
      <sz val="11"/>
      <color rgb="FF000000"/>
      <name val="Calibri"/>
    </font>
    <font>
      <sz val="10"/>
      <name val="Calibri"/>
    </font>
    <font>
      <b/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5" xfId="0" applyFont="1" applyFill="1" applyBorder="1" applyAlignment="1">
      <alignment horizontal="center"/>
    </xf>
    <xf numFmtId="0" fontId="3" fillId="0" borderId="8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6" xfId="0" applyFont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6" xfId="0" applyFont="1" applyFill="1" applyBorder="1"/>
    <xf numFmtId="0" fontId="5" fillId="2" borderId="5" xfId="0" applyFont="1" applyFill="1" applyBorder="1" applyAlignment="1">
      <alignment horizontal="center"/>
    </xf>
    <xf numFmtId="0" fontId="3" fillId="0" borderId="8" xfId="0" applyFont="1" applyFill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7"/>
  <sheetViews>
    <sheetView topLeftCell="B28" workbookViewId="0">
      <selection activeCell="E20" sqref="E20"/>
    </sheetView>
  </sheetViews>
  <sheetFormatPr defaultRowHeight="15"/>
  <cols>
    <col min="1" max="1" width="8.7109375" customWidth="1"/>
    <col min="2" max="2" width="34.85546875" customWidth="1"/>
    <col min="3" max="4" width="3.42578125" customWidth="1"/>
    <col min="5" max="5" width="36.140625" customWidth="1"/>
    <col min="6" max="6" width="8.42578125" customWidth="1"/>
    <col min="7" max="7" width="35.42578125" customWidth="1"/>
    <col min="8" max="9" width="3.42578125" customWidth="1"/>
    <col min="10" max="10" width="34.42578125" customWidth="1"/>
  </cols>
  <sheetData>
    <row r="4" spans="1:10">
      <c r="A4" s="4"/>
      <c r="B4" s="1" t="s">
        <v>0</v>
      </c>
      <c r="C4" s="4"/>
      <c r="D4" s="4"/>
      <c r="E4" s="4"/>
      <c r="F4" s="6"/>
      <c r="G4" s="1" t="s">
        <v>19</v>
      </c>
      <c r="H4" s="6"/>
      <c r="I4" s="6"/>
      <c r="J4" s="6"/>
    </row>
    <row r="5" spans="1:10">
      <c r="A5" s="4">
        <v>1</v>
      </c>
      <c r="B5" s="56" t="s">
        <v>11</v>
      </c>
      <c r="C5" s="57"/>
      <c r="D5" s="58"/>
      <c r="E5" s="4"/>
      <c r="F5" s="6">
        <v>1</v>
      </c>
      <c r="G5" s="51" t="s">
        <v>20</v>
      </c>
      <c r="H5" s="52"/>
      <c r="I5" s="53"/>
      <c r="J5" s="6"/>
    </row>
    <row r="6" spans="1:10">
      <c r="A6" s="4">
        <v>2</v>
      </c>
      <c r="B6" s="56" t="s">
        <v>12</v>
      </c>
      <c r="C6" s="57"/>
      <c r="D6" s="58"/>
      <c r="E6" s="4"/>
      <c r="F6" s="6">
        <v>2</v>
      </c>
      <c r="G6" s="51" t="s">
        <v>21</v>
      </c>
      <c r="H6" s="52"/>
      <c r="I6" s="53"/>
      <c r="J6" s="6"/>
    </row>
    <row r="7" spans="1:10">
      <c r="A7" s="4">
        <v>3</v>
      </c>
      <c r="B7" s="56" t="s">
        <v>13</v>
      </c>
      <c r="C7" s="57"/>
      <c r="D7" s="58"/>
      <c r="E7" s="5"/>
      <c r="F7" s="6">
        <v>3</v>
      </c>
      <c r="G7" s="51" t="s">
        <v>22</v>
      </c>
      <c r="H7" s="52"/>
      <c r="I7" s="53"/>
      <c r="J7" s="7"/>
    </row>
    <row r="8" spans="1:10">
      <c r="A8" s="4">
        <v>4</v>
      </c>
      <c r="B8" s="56" t="s">
        <v>14</v>
      </c>
      <c r="C8" s="57"/>
      <c r="D8" s="58"/>
      <c r="E8" s="4"/>
      <c r="F8" s="6">
        <v>4</v>
      </c>
      <c r="G8" s="51" t="s">
        <v>23</v>
      </c>
      <c r="H8" s="52"/>
      <c r="I8" s="53"/>
      <c r="J8" s="6"/>
    </row>
    <row r="9" spans="1:10">
      <c r="A9" s="1" t="s">
        <v>1</v>
      </c>
      <c r="B9" s="1" t="s">
        <v>2</v>
      </c>
      <c r="C9" s="54" t="s">
        <v>3</v>
      </c>
      <c r="D9" s="59"/>
      <c r="E9" s="1" t="s">
        <v>4</v>
      </c>
      <c r="F9" s="1" t="s">
        <v>1</v>
      </c>
      <c r="G9" s="1" t="s">
        <v>2</v>
      </c>
      <c r="H9" s="54" t="s">
        <v>3</v>
      </c>
      <c r="I9" s="55"/>
      <c r="J9" s="1" t="s">
        <v>4</v>
      </c>
    </row>
    <row r="10" spans="1:10">
      <c r="A10" s="2">
        <v>1</v>
      </c>
      <c r="B10" s="3" t="str">
        <f t="shared" ref="B10:B11" si="0">B5</f>
        <v>MEV KOLEJİ ÖZEL ANKARA ORTAOKULU</v>
      </c>
      <c r="C10" s="2"/>
      <c r="D10" s="2"/>
      <c r="E10" s="3" t="str">
        <f>B8</f>
        <v>ORAN PERİHAN İNAN ORTAOKULU</v>
      </c>
      <c r="F10" s="2">
        <v>1</v>
      </c>
      <c r="G10" s="3" t="str">
        <f t="shared" ref="G10:G11" si="1">G5</f>
        <v>AHMET BARINDIRIR ORTAOKULU</v>
      </c>
      <c r="H10" s="2"/>
      <c r="I10" s="2"/>
      <c r="J10" s="3" t="str">
        <f>G8</f>
        <v>MÜNEVVER ÖZTÜRK ORTAOKULU</v>
      </c>
    </row>
    <row r="11" spans="1:10">
      <c r="A11" s="2">
        <v>1</v>
      </c>
      <c r="B11" s="3" t="str">
        <f t="shared" si="0"/>
        <v>ÖZEL BAHÇEŞEHİR ORTAOKULU</v>
      </c>
      <c r="C11" s="2"/>
      <c r="D11" s="2"/>
      <c r="E11" s="3" t="str">
        <f>B7</f>
        <v>BÜYÜKHANLI KARDEŞLER ORTAOKULU</v>
      </c>
      <c r="F11" s="2">
        <v>1</v>
      </c>
      <c r="G11" s="3" t="str">
        <f t="shared" si="1"/>
        <v>ÖZEL ÇAYYOLU BAHÇEŞEHİR ORTAOKULU</v>
      </c>
      <c r="H11" s="2"/>
      <c r="I11" s="2"/>
      <c r="J11" s="3" t="str">
        <f>G7</f>
        <v>GOP NECLA İLHAN İPEKÇİ ORTAOKULU</v>
      </c>
    </row>
    <row r="12" spans="1:10">
      <c r="A12" s="2">
        <v>2</v>
      </c>
      <c r="B12" s="3" t="str">
        <f>B5</f>
        <v>MEV KOLEJİ ÖZEL ANKARA ORTAOKULU</v>
      </c>
      <c r="C12" s="2"/>
      <c r="D12" s="2"/>
      <c r="E12" s="3" t="str">
        <f>B7</f>
        <v>BÜYÜKHANLI KARDEŞLER ORTAOKULU</v>
      </c>
      <c r="F12" s="2">
        <v>2</v>
      </c>
      <c r="G12" s="3" t="str">
        <f>G5</f>
        <v>AHMET BARINDIRIR ORTAOKULU</v>
      </c>
      <c r="H12" s="2"/>
      <c r="I12" s="2"/>
      <c r="J12" s="3" t="str">
        <f>G7</f>
        <v>GOP NECLA İLHAN İPEKÇİ ORTAOKULU</v>
      </c>
    </row>
    <row r="13" spans="1:10">
      <c r="A13" s="2">
        <v>2</v>
      </c>
      <c r="B13" s="3" t="str">
        <f>B8</f>
        <v>ORAN PERİHAN İNAN ORTAOKULU</v>
      </c>
      <c r="C13" s="2"/>
      <c r="D13" s="2"/>
      <c r="E13" s="3" t="str">
        <f>B6</f>
        <v>ÖZEL BAHÇEŞEHİR ORTAOKULU</v>
      </c>
      <c r="F13" s="2">
        <v>2</v>
      </c>
      <c r="G13" s="3" t="str">
        <f>G8</f>
        <v>MÜNEVVER ÖZTÜRK ORTAOKULU</v>
      </c>
      <c r="H13" s="2"/>
      <c r="I13" s="2"/>
      <c r="J13" s="3" t="str">
        <f>G6</f>
        <v>ÖZEL ÇAYYOLU BAHÇEŞEHİR ORTAOKULU</v>
      </c>
    </row>
    <row r="14" spans="1:10">
      <c r="A14" s="2">
        <v>3</v>
      </c>
      <c r="B14" s="3" t="str">
        <f>B5</f>
        <v>MEV KOLEJİ ÖZEL ANKARA ORTAOKULU</v>
      </c>
      <c r="C14" s="2"/>
      <c r="D14" s="2"/>
      <c r="E14" s="3" t="str">
        <f>B6</f>
        <v>ÖZEL BAHÇEŞEHİR ORTAOKULU</v>
      </c>
      <c r="F14" s="2">
        <v>3</v>
      </c>
      <c r="G14" s="3" t="str">
        <f>G5</f>
        <v>AHMET BARINDIRIR ORTAOKULU</v>
      </c>
      <c r="H14" s="2"/>
      <c r="I14" s="2"/>
      <c r="J14" s="3" t="str">
        <f>G6</f>
        <v>ÖZEL ÇAYYOLU BAHÇEŞEHİR ORTAOKULU</v>
      </c>
    </row>
    <row r="15" spans="1:10">
      <c r="A15" s="2">
        <v>3</v>
      </c>
      <c r="B15" s="3" t="str">
        <f>B7</f>
        <v>BÜYÜKHANLI KARDEŞLER ORTAOKULU</v>
      </c>
      <c r="C15" s="2"/>
      <c r="D15" s="2"/>
      <c r="E15" s="3" t="str">
        <f>B8</f>
        <v>ORAN PERİHAN İNAN ORTAOKULU</v>
      </c>
      <c r="F15" s="2">
        <v>3</v>
      </c>
      <c r="G15" s="3" t="str">
        <f>G7</f>
        <v>GOP NECLA İLHAN İPEKÇİ ORTAOKULU</v>
      </c>
      <c r="H15" s="2"/>
      <c r="I15" s="2"/>
      <c r="J15" s="3" t="str">
        <f>G8</f>
        <v>MÜNEVVER ÖZTÜRK ORTAOKULU</v>
      </c>
    </row>
    <row r="18" spans="1:10">
      <c r="A18" s="6"/>
      <c r="B18" s="1" t="s">
        <v>5</v>
      </c>
      <c r="C18" s="6"/>
      <c r="D18" s="6"/>
      <c r="E18" s="6"/>
      <c r="F18" s="6"/>
      <c r="G18" s="1" t="s">
        <v>24</v>
      </c>
      <c r="H18" s="6"/>
      <c r="I18" s="6"/>
      <c r="J18" s="6"/>
    </row>
    <row r="19" spans="1:10">
      <c r="A19" s="6">
        <v>1</v>
      </c>
      <c r="B19" s="51" t="s">
        <v>15</v>
      </c>
      <c r="C19" s="52"/>
      <c r="D19" s="53"/>
      <c r="E19" s="6"/>
      <c r="F19" s="6">
        <v>1</v>
      </c>
      <c r="G19" s="51" t="s">
        <v>25</v>
      </c>
      <c r="H19" s="52"/>
      <c r="I19" s="53"/>
      <c r="J19" s="6"/>
    </row>
    <row r="20" spans="1:10">
      <c r="A20" s="6">
        <v>2</v>
      </c>
      <c r="B20" s="51" t="s">
        <v>16</v>
      </c>
      <c r="C20" s="52"/>
      <c r="D20" s="53"/>
      <c r="E20" s="6"/>
      <c r="F20" s="6">
        <v>2</v>
      </c>
      <c r="G20" s="51" t="s">
        <v>26</v>
      </c>
      <c r="H20" s="52"/>
      <c r="I20" s="53"/>
      <c r="J20" s="6"/>
    </row>
    <row r="21" spans="1:10">
      <c r="A21" s="6">
        <v>3</v>
      </c>
      <c r="B21" s="51" t="s">
        <v>17</v>
      </c>
      <c r="C21" s="52"/>
      <c r="D21" s="53"/>
      <c r="E21" s="7"/>
      <c r="F21" s="6">
        <v>3</v>
      </c>
      <c r="G21" s="51" t="s">
        <v>27</v>
      </c>
      <c r="H21" s="52"/>
      <c r="I21" s="53"/>
      <c r="J21" s="6"/>
    </row>
    <row r="22" spans="1:10">
      <c r="A22" s="6">
        <v>4</v>
      </c>
      <c r="B22" s="51" t="s">
        <v>18</v>
      </c>
      <c r="C22" s="52"/>
      <c r="D22" s="53"/>
      <c r="E22" s="6"/>
      <c r="F22" s="8" t="s">
        <v>1</v>
      </c>
      <c r="G22" s="9" t="s">
        <v>2</v>
      </c>
      <c r="H22" s="49" t="s">
        <v>3</v>
      </c>
      <c r="I22" s="50"/>
      <c r="J22" s="8" t="s">
        <v>4</v>
      </c>
    </row>
    <row r="23" spans="1:10">
      <c r="A23" s="1" t="s">
        <v>1</v>
      </c>
      <c r="B23" s="1" t="s">
        <v>2</v>
      </c>
      <c r="C23" s="54" t="s">
        <v>3</v>
      </c>
      <c r="D23" s="55"/>
      <c r="E23" s="1" t="s">
        <v>4</v>
      </c>
      <c r="F23" s="10">
        <v>1</v>
      </c>
      <c r="G23" s="11" t="str">
        <f>G19</f>
        <v>BEYTEPE ORTAOKULU+</v>
      </c>
      <c r="H23" s="11"/>
      <c r="I23" s="11"/>
      <c r="J23" s="11" t="str">
        <f>G20</f>
        <v>DEK DOKTORLAR ORTAOKULU+</v>
      </c>
    </row>
    <row r="24" spans="1:10">
      <c r="A24" s="2">
        <v>1</v>
      </c>
      <c r="B24" s="3" t="str">
        <f t="shared" ref="B24:B25" si="2">B19</f>
        <v>EVRENSEL KOLEJ ORTAOKULU</v>
      </c>
      <c r="C24" s="2"/>
      <c r="D24" s="2"/>
      <c r="E24" s="3" t="str">
        <f>B22</f>
        <v>ÖZEL ÇUKURAMBAR DOĞA ORTAOKULU</v>
      </c>
      <c r="F24" s="10">
        <v>2</v>
      </c>
      <c r="G24" s="11" t="str">
        <f>G21</f>
        <v>ÖZEL BİLFEN OKULLARI+</v>
      </c>
      <c r="H24" s="11"/>
      <c r="I24" s="11"/>
      <c r="J24" s="11" t="str">
        <f>G19</f>
        <v>BEYTEPE ORTAOKULU+</v>
      </c>
    </row>
    <row r="25" spans="1:10">
      <c r="A25" s="2">
        <v>1</v>
      </c>
      <c r="B25" s="3" t="str">
        <f t="shared" si="2"/>
        <v>ÖZEL YÜCE ORTAOKULU</v>
      </c>
      <c r="C25" s="2"/>
      <c r="D25" s="2"/>
      <c r="E25" s="3" t="str">
        <f>B21</f>
        <v>ÖZEL ÇANKAYA DOĞA ORTAOKULU</v>
      </c>
      <c r="F25" s="10">
        <v>3</v>
      </c>
      <c r="G25" s="11" t="str">
        <f>G20</f>
        <v>DEK DOKTORLAR ORTAOKULU+</v>
      </c>
      <c r="H25" s="11"/>
      <c r="I25" s="11"/>
      <c r="J25" s="11" t="str">
        <f>G21</f>
        <v>ÖZEL BİLFEN OKULLARI+</v>
      </c>
    </row>
    <row r="26" spans="1:10">
      <c r="A26" s="2">
        <v>2</v>
      </c>
      <c r="B26" s="3" t="str">
        <f>B19</f>
        <v>EVRENSEL KOLEJ ORTAOKULU</v>
      </c>
      <c r="C26" s="2"/>
      <c r="D26" s="2"/>
      <c r="E26" s="3" t="str">
        <f>B21</f>
        <v>ÖZEL ÇANKAYA DOĞA ORTAOKULU</v>
      </c>
    </row>
    <row r="27" spans="1:10">
      <c r="A27" s="2">
        <v>2</v>
      </c>
      <c r="B27" s="3" t="str">
        <f>B22</f>
        <v>ÖZEL ÇUKURAMBAR DOĞA ORTAOKULU</v>
      </c>
      <c r="C27" s="2"/>
      <c r="D27" s="2"/>
      <c r="E27" s="3" t="str">
        <f>B20</f>
        <v>ÖZEL YÜCE ORTAOKULU</v>
      </c>
    </row>
    <row r="28" spans="1:10">
      <c r="A28" s="2">
        <v>3</v>
      </c>
      <c r="B28" s="3" t="str">
        <f>B19</f>
        <v>EVRENSEL KOLEJ ORTAOKULU</v>
      </c>
      <c r="C28" s="2"/>
      <c r="D28" s="2"/>
      <c r="E28" s="3" t="str">
        <f>B20</f>
        <v>ÖZEL YÜCE ORTAOKULU</v>
      </c>
    </row>
    <row r="29" spans="1:10">
      <c r="A29" s="2">
        <v>3</v>
      </c>
      <c r="B29" s="3" t="str">
        <f>B21</f>
        <v>ÖZEL ÇANKAYA DOĞA ORTAOKULU</v>
      </c>
      <c r="C29" s="2"/>
      <c r="D29" s="2"/>
      <c r="E29" s="3" t="str">
        <f>B22</f>
        <v>ÖZEL ÇUKURAMBAR DOĞA ORTAOKULU</v>
      </c>
      <c r="F29" s="6"/>
      <c r="G29" s="1" t="s">
        <v>28</v>
      </c>
      <c r="H29" s="6"/>
      <c r="I29" s="6"/>
      <c r="J29" s="6"/>
    </row>
    <row r="30" spans="1:10">
      <c r="F30" s="6">
        <v>1</v>
      </c>
      <c r="G30" s="51" t="s">
        <v>29</v>
      </c>
      <c r="H30" s="52"/>
      <c r="I30" s="53"/>
      <c r="J30" s="6"/>
    </row>
    <row r="31" spans="1:10">
      <c r="F31" s="6">
        <v>2</v>
      </c>
      <c r="G31" s="51" t="s">
        <v>30</v>
      </c>
      <c r="H31" s="52"/>
      <c r="I31" s="53"/>
      <c r="J31" s="6"/>
    </row>
    <row r="32" spans="1:10">
      <c r="A32" s="6"/>
      <c r="B32" s="1" t="s">
        <v>6</v>
      </c>
      <c r="C32" s="6"/>
      <c r="D32" s="6"/>
      <c r="E32" s="6"/>
      <c r="F32" s="6">
        <v>3</v>
      </c>
      <c r="G32" s="51" t="s">
        <v>31</v>
      </c>
      <c r="H32" s="52"/>
      <c r="I32" s="53"/>
      <c r="J32" s="6"/>
    </row>
    <row r="33" spans="1:12">
      <c r="A33" s="6">
        <v>1</v>
      </c>
      <c r="B33" s="51" t="s">
        <v>7</v>
      </c>
      <c r="C33" s="52"/>
      <c r="D33" s="53"/>
      <c r="E33" s="6"/>
      <c r="F33" s="8" t="s">
        <v>1</v>
      </c>
      <c r="G33" s="9" t="s">
        <v>2</v>
      </c>
      <c r="H33" s="49" t="s">
        <v>3</v>
      </c>
      <c r="I33" s="50"/>
      <c r="J33" s="8" t="s">
        <v>4</v>
      </c>
    </row>
    <row r="34" spans="1:12">
      <c r="A34" s="6">
        <v>2</v>
      </c>
      <c r="B34" s="51" t="s">
        <v>8</v>
      </c>
      <c r="C34" s="52"/>
      <c r="D34" s="53"/>
      <c r="E34" s="6"/>
      <c r="F34" s="10">
        <v>1</v>
      </c>
      <c r="G34" s="11" t="str">
        <f>G30</f>
        <v>GÜLEN MUHARREM PAKOĞLU ORTAOKULU</v>
      </c>
      <c r="H34" s="11"/>
      <c r="I34" s="11"/>
      <c r="J34" s="11" t="str">
        <f>G31</f>
        <v>GÜV ÖZEL ORTAOKULU</v>
      </c>
    </row>
    <row r="35" spans="1:12">
      <c r="A35" s="6">
        <v>3</v>
      </c>
      <c r="B35" s="51" t="s">
        <v>9</v>
      </c>
      <c r="C35" s="52"/>
      <c r="D35" s="53"/>
      <c r="E35" s="7"/>
      <c r="F35" s="10">
        <v>2</v>
      </c>
      <c r="G35" s="11" t="str">
        <f>G32</f>
        <v>BAŞKENT ÜNİV. ÖZEL AYŞE ABLA O.O</v>
      </c>
      <c r="H35" s="11"/>
      <c r="I35" s="11"/>
      <c r="J35" s="11" t="str">
        <f>G30</f>
        <v>GÜLEN MUHARREM PAKOĞLU ORTAOKULU</v>
      </c>
    </row>
    <row r="36" spans="1:12">
      <c r="A36" s="6">
        <v>4</v>
      </c>
      <c r="B36" s="51" t="s">
        <v>10</v>
      </c>
      <c r="C36" s="52"/>
      <c r="D36" s="53"/>
      <c r="E36" s="6"/>
      <c r="F36" s="10">
        <v>3</v>
      </c>
      <c r="G36" s="11" t="str">
        <f>G31</f>
        <v>GÜV ÖZEL ORTAOKULU</v>
      </c>
      <c r="H36" s="11"/>
      <c r="I36" s="11"/>
      <c r="J36" s="11" t="str">
        <f>G32</f>
        <v>BAŞKENT ÜNİV. ÖZEL AYŞE ABLA O.O</v>
      </c>
    </row>
    <row r="37" spans="1:12">
      <c r="A37" s="1" t="s">
        <v>1</v>
      </c>
      <c r="B37" s="1" t="s">
        <v>2</v>
      </c>
      <c r="C37" s="54" t="s">
        <v>3</v>
      </c>
      <c r="D37" s="55"/>
      <c r="E37" s="1" t="s">
        <v>4</v>
      </c>
    </row>
    <row r="38" spans="1:12">
      <c r="A38" s="2">
        <v>1</v>
      </c>
      <c r="B38" s="3" t="str">
        <f t="shared" ref="B38:B39" si="3">B33</f>
        <v>AYTEN ŞABAN DİRİ ORTAOKULU+</v>
      </c>
      <c r="C38" s="2"/>
      <c r="D38" s="2"/>
      <c r="E38" s="3" t="str">
        <f>B36</f>
        <v>ANITTEPE ORTAOKULU+</v>
      </c>
      <c r="K38" s="32"/>
      <c r="L38" s="32"/>
    </row>
    <row r="39" spans="1:12">
      <c r="A39" s="2">
        <v>1</v>
      </c>
      <c r="B39" s="3" t="str">
        <f t="shared" si="3"/>
        <v>SINAV KOLEJİ ÖZEL ANKARA ORTAOKULU+</v>
      </c>
      <c r="C39" s="2"/>
      <c r="D39" s="2"/>
      <c r="E39" s="3" t="str">
        <f>B35</f>
        <v>ÖZEL ANKARA MAYA ORTAOKULU+</v>
      </c>
      <c r="G39" s="25" t="s">
        <v>101</v>
      </c>
      <c r="H39" s="26"/>
      <c r="I39" s="27"/>
      <c r="J39" s="35" t="s">
        <v>102</v>
      </c>
      <c r="K39" s="33"/>
      <c r="L39" s="33"/>
    </row>
    <row r="40" spans="1:12">
      <c r="A40" s="2">
        <v>2</v>
      </c>
      <c r="B40" s="3" t="str">
        <f>B33</f>
        <v>AYTEN ŞABAN DİRİ ORTAOKULU+</v>
      </c>
      <c r="C40" s="2"/>
      <c r="D40" s="2"/>
      <c r="E40" s="3" t="str">
        <f>B35</f>
        <v>ÖZEL ANKARA MAYA ORTAOKULU+</v>
      </c>
      <c r="G40" s="25" t="s">
        <v>103</v>
      </c>
      <c r="H40" s="26"/>
      <c r="I40" s="27"/>
      <c r="J40" s="35" t="s">
        <v>104</v>
      </c>
      <c r="K40" s="33"/>
      <c r="L40" s="33"/>
    </row>
    <row r="41" spans="1:12">
      <c r="A41" s="2">
        <v>2</v>
      </c>
      <c r="B41" s="3" t="str">
        <f>B36</f>
        <v>ANITTEPE ORTAOKULU+</v>
      </c>
      <c r="C41" s="2"/>
      <c r="D41" s="2"/>
      <c r="E41" s="3" t="str">
        <f>B34</f>
        <v>SINAV KOLEJİ ÖZEL ANKARA ORTAOKULU+</v>
      </c>
      <c r="G41" s="25" t="s">
        <v>105</v>
      </c>
      <c r="H41" s="26"/>
      <c r="I41" s="27"/>
      <c r="J41" s="35" t="s">
        <v>106</v>
      </c>
      <c r="K41" s="33"/>
      <c r="L41" s="33"/>
    </row>
    <row r="42" spans="1:12">
      <c r="A42" s="2">
        <v>3</v>
      </c>
      <c r="B42" s="3" t="str">
        <f>B33</f>
        <v>AYTEN ŞABAN DİRİ ORTAOKULU+</v>
      </c>
      <c r="C42" s="2"/>
      <c r="D42" s="2"/>
      <c r="E42" s="3" t="str">
        <f>B34</f>
        <v>SINAV KOLEJİ ÖZEL ANKARA ORTAOKULU+</v>
      </c>
      <c r="K42" s="32"/>
      <c r="L42" s="32"/>
    </row>
    <row r="43" spans="1:12">
      <c r="A43" s="2">
        <v>3</v>
      </c>
      <c r="B43" s="3" t="str">
        <f>B35</f>
        <v>ÖZEL ANKARA MAYA ORTAOKULU+</v>
      </c>
      <c r="C43" s="2"/>
      <c r="D43" s="2"/>
      <c r="E43" s="3" t="str">
        <f>B36</f>
        <v>ANITTEPE ORTAOKULU+</v>
      </c>
      <c r="G43" t="s">
        <v>107</v>
      </c>
    </row>
    <row r="44" spans="1:12">
      <c r="G44" t="s">
        <v>108</v>
      </c>
    </row>
    <row r="45" spans="1:12">
      <c r="G45" t="s">
        <v>109</v>
      </c>
    </row>
    <row r="47" spans="1:12">
      <c r="G47" t="s">
        <v>110</v>
      </c>
    </row>
  </sheetData>
  <mergeCells count="28">
    <mergeCell ref="B5:D5"/>
    <mergeCell ref="B6:D6"/>
    <mergeCell ref="B7:D7"/>
    <mergeCell ref="B8:D8"/>
    <mergeCell ref="C9:D9"/>
    <mergeCell ref="B19:D19"/>
    <mergeCell ref="B20:D20"/>
    <mergeCell ref="B21:D21"/>
    <mergeCell ref="B22:D22"/>
    <mergeCell ref="C23:D23"/>
    <mergeCell ref="B33:D33"/>
    <mergeCell ref="B34:D34"/>
    <mergeCell ref="B35:D35"/>
    <mergeCell ref="B36:D36"/>
    <mergeCell ref="C37:D37"/>
    <mergeCell ref="G19:I19"/>
    <mergeCell ref="G20:I20"/>
    <mergeCell ref="G21:I21"/>
    <mergeCell ref="G5:I5"/>
    <mergeCell ref="G6:I6"/>
    <mergeCell ref="G7:I7"/>
    <mergeCell ref="G8:I8"/>
    <mergeCell ref="H9:I9"/>
    <mergeCell ref="H33:I33"/>
    <mergeCell ref="H22:I22"/>
    <mergeCell ref="G30:I30"/>
    <mergeCell ref="G31:I31"/>
    <mergeCell ref="G32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3"/>
  <sheetViews>
    <sheetView topLeftCell="A46" workbookViewId="0">
      <selection activeCell="G54" sqref="G54"/>
    </sheetView>
  </sheetViews>
  <sheetFormatPr defaultRowHeight="15"/>
  <cols>
    <col min="1" max="1" width="8.7109375" customWidth="1"/>
    <col min="2" max="2" width="35.7109375" customWidth="1"/>
    <col min="3" max="4" width="3.42578125" customWidth="1"/>
    <col min="5" max="5" width="35.28515625" customWidth="1"/>
    <col min="6" max="6" width="8.140625" customWidth="1"/>
    <col min="7" max="7" width="35.7109375" customWidth="1"/>
    <col min="8" max="8" width="3.42578125" customWidth="1"/>
    <col min="9" max="9" width="6" customWidth="1"/>
    <col min="10" max="10" width="33.42578125" customWidth="1"/>
  </cols>
  <sheetData>
    <row r="3" spans="1:10">
      <c r="A3" s="4"/>
      <c r="B3" s="1" t="s">
        <v>0</v>
      </c>
      <c r="C3" s="4"/>
      <c r="D3" s="4"/>
      <c r="E3" s="4"/>
      <c r="F3" s="4"/>
      <c r="G3" s="1" t="s">
        <v>19</v>
      </c>
      <c r="H3" s="4"/>
      <c r="I3" s="4"/>
      <c r="J3" s="4"/>
    </row>
    <row r="4" spans="1:10">
      <c r="A4" s="4">
        <v>1</v>
      </c>
      <c r="B4" s="56" t="s">
        <v>32</v>
      </c>
      <c r="C4" s="57"/>
      <c r="D4" s="58"/>
      <c r="E4" s="4"/>
      <c r="F4" s="4">
        <v>1</v>
      </c>
      <c r="G4" s="56" t="s">
        <v>41</v>
      </c>
      <c r="H4" s="57"/>
      <c r="I4" s="58"/>
      <c r="J4" s="4"/>
    </row>
    <row r="5" spans="1:10">
      <c r="A5" s="4">
        <v>2</v>
      </c>
      <c r="B5" s="56" t="s">
        <v>33</v>
      </c>
      <c r="C5" s="57"/>
      <c r="D5" s="58"/>
      <c r="E5" s="4"/>
      <c r="F5" s="4">
        <v>2</v>
      </c>
      <c r="G5" s="56" t="s">
        <v>40</v>
      </c>
      <c r="H5" s="57"/>
      <c r="I5" s="58"/>
      <c r="J5" s="4"/>
    </row>
    <row r="6" spans="1:10">
      <c r="A6" s="4">
        <v>3</v>
      </c>
      <c r="B6" s="56" t="s">
        <v>13</v>
      </c>
      <c r="C6" s="57"/>
      <c r="D6" s="58"/>
      <c r="E6" s="5"/>
      <c r="F6" s="4">
        <v>3</v>
      </c>
      <c r="G6" s="56" t="s">
        <v>42</v>
      </c>
      <c r="H6" s="57"/>
      <c r="I6" s="58"/>
      <c r="J6" s="4"/>
    </row>
    <row r="7" spans="1:10">
      <c r="A7" s="4">
        <v>4</v>
      </c>
      <c r="B7" s="56" t="s">
        <v>34</v>
      </c>
      <c r="C7" s="57"/>
      <c r="D7" s="58"/>
      <c r="E7" s="4"/>
      <c r="F7" s="12" t="s">
        <v>1</v>
      </c>
      <c r="G7" s="13" t="s">
        <v>2</v>
      </c>
      <c r="H7" s="60" t="s">
        <v>3</v>
      </c>
      <c r="I7" s="61"/>
      <c r="J7" s="12" t="s">
        <v>4</v>
      </c>
    </row>
    <row r="8" spans="1:10">
      <c r="A8" s="1" t="s">
        <v>1</v>
      </c>
      <c r="B8" s="1" t="s">
        <v>2</v>
      </c>
      <c r="C8" s="54" t="s">
        <v>3</v>
      </c>
      <c r="D8" s="59"/>
      <c r="E8" s="1" t="s">
        <v>4</v>
      </c>
      <c r="F8" s="14">
        <v>1</v>
      </c>
      <c r="G8" s="15" t="str">
        <f>G4</f>
        <v>ÖZEL ARİF GÜRLER ORTAOKULU</v>
      </c>
      <c r="H8" s="15"/>
      <c r="I8" s="15"/>
      <c r="J8" s="15" t="str">
        <f>G5</f>
        <v>ÖZEL OYA AKIN YILDIZ ORTAOKULU</v>
      </c>
    </row>
    <row r="9" spans="1:10">
      <c r="A9" s="2">
        <v>1</v>
      </c>
      <c r="B9" s="3" t="str">
        <f t="shared" ref="B9:B10" si="0">B4</f>
        <v>ÖZEL BİLFEN OKULLARI</v>
      </c>
      <c r="C9" s="2"/>
      <c r="D9" s="2"/>
      <c r="E9" s="3" t="str">
        <f>B7</f>
        <v xml:space="preserve"> EVRENSEL KOLEJ ORTAOKULU</v>
      </c>
      <c r="F9" s="14">
        <v>2</v>
      </c>
      <c r="G9" s="15" t="str">
        <f>G6</f>
        <v>ÖZEL BALGAT UĞUR ORTAOKULU</v>
      </c>
      <c r="H9" s="15"/>
      <c r="I9" s="15"/>
      <c r="J9" s="15" t="str">
        <f>G4</f>
        <v>ÖZEL ARİF GÜRLER ORTAOKULU</v>
      </c>
    </row>
    <row r="10" spans="1:10">
      <c r="A10" s="2">
        <v>1</v>
      </c>
      <c r="B10" s="3" t="str">
        <f t="shared" si="0"/>
        <v>ÖZEL ANKARA MAYA ORTAOKULU</v>
      </c>
      <c r="C10" s="2"/>
      <c r="D10" s="2"/>
      <c r="E10" s="3" t="str">
        <f>B6</f>
        <v>BÜYÜKHANLI KARDEŞLER ORTAOKULU</v>
      </c>
      <c r="F10" s="14">
        <v>3</v>
      </c>
      <c r="G10" s="15" t="str">
        <f>G5</f>
        <v>ÖZEL OYA AKIN YILDIZ ORTAOKULU</v>
      </c>
      <c r="H10" s="15"/>
      <c r="I10" s="15"/>
      <c r="J10" s="15" t="str">
        <f>G6</f>
        <v>ÖZEL BALGAT UĞUR ORTAOKULU</v>
      </c>
    </row>
    <row r="11" spans="1:10">
      <c r="A11" s="2">
        <v>2</v>
      </c>
      <c r="B11" s="3" t="str">
        <f>B4</f>
        <v>ÖZEL BİLFEN OKULLARI</v>
      </c>
      <c r="C11" s="2"/>
      <c r="D11" s="2"/>
      <c r="E11" s="3" t="str">
        <f>B6</f>
        <v>BÜYÜKHANLI KARDEŞLER ORTAOKULU</v>
      </c>
    </row>
    <row r="12" spans="1:10">
      <c r="A12" s="2">
        <v>2</v>
      </c>
      <c r="B12" s="3" t="str">
        <f>B7</f>
        <v xml:space="preserve"> EVRENSEL KOLEJ ORTAOKULU</v>
      </c>
      <c r="C12" s="2"/>
      <c r="D12" s="2"/>
      <c r="E12" s="3" t="str">
        <f>B5</f>
        <v>ÖZEL ANKARA MAYA ORTAOKULU</v>
      </c>
      <c r="F12" s="6"/>
      <c r="G12" s="1" t="s">
        <v>24</v>
      </c>
      <c r="H12" s="6"/>
      <c r="I12" s="6"/>
      <c r="J12" s="6"/>
    </row>
    <row r="13" spans="1:10">
      <c r="A13" s="2">
        <v>3</v>
      </c>
      <c r="B13" s="3" t="str">
        <f>B4</f>
        <v>ÖZEL BİLFEN OKULLARI</v>
      </c>
      <c r="C13" s="2"/>
      <c r="D13" s="2"/>
      <c r="E13" s="3" t="str">
        <f>B5</f>
        <v>ÖZEL ANKARA MAYA ORTAOKULU</v>
      </c>
      <c r="F13" s="6">
        <v>1</v>
      </c>
      <c r="G13" s="51" t="s">
        <v>43</v>
      </c>
      <c r="H13" s="52"/>
      <c r="I13" s="53"/>
      <c r="J13" s="6"/>
    </row>
    <row r="14" spans="1:10">
      <c r="A14" s="2">
        <v>3</v>
      </c>
      <c r="B14" s="3" t="str">
        <f>B6</f>
        <v>BÜYÜKHANLI KARDEŞLER ORTAOKULU</v>
      </c>
      <c r="C14" s="2"/>
      <c r="D14" s="2"/>
      <c r="E14" s="3" t="str">
        <f>B7</f>
        <v xml:space="preserve"> EVRENSEL KOLEJ ORTAOKULU</v>
      </c>
      <c r="F14" s="6">
        <v>2</v>
      </c>
      <c r="G14" s="51" t="s">
        <v>7</v>
      </c>
      <c r="H14" s="52"/>
      <c r="I14" s="53"/>
      <c r="J14" s="6"/>
    </row>
    <row r="15" spans="1:10">
      <c r="F15" s="6">
        <v>3</v>
      </c>
      <c r="G15" s="51" t="s">
        <v>44</v>
      </c>
      <c r="H15" s="52"/>
      <c r="I15" s="53"/>
      <c r="J15" s="6"/>
    </row>
    <row r="16" spans="1:10">
      <c r="F16" s="8" t="s">
        <v>1</v>
      </c>
      <c r="G16" s="9" t="s">
        <v>2</v>
      </c>
      <c r="H16" s="49" t="s">
        <v>3</v>
      </c>
      <c r="I16" s="50"/>
      <c r="J16" s="8" t="s">
        <v>4</v>
      </c>
    </row>
    <row r="17" spans="1:10">
      <c r="A17" s="6"/>
      <c r="B17" s="1" t="s">
        <v>5</v>
      </c>
      <c r="C17" s="6"/>
      <c r="D17" s="6"/>
      <c r="E17" s="6"/>
      <c r="F17" s="10">
        <v>1</v>
      </c>
      <c r="G17" s="11" t="str">
        <f>G13</f>
        <v>ORAN PERİHAN İNAN ORTAOKULU+</v>
      </c>
      <c r="H17" s="11"/>
      <c r="I17" s="11"/>
      <c r="J17" s="11" t="str">
        <f>G14</f>
        <v>AYTEN ŞABAN DİRİ ORTAOKULU+</v>
      </c>
    </row>
    <row r="18" spans="1:10">
      <c r="A18" s="6">
        <v>1</v>
      </c>
      <c r="B18" s="51" t="s">
        <v>20</v>
      </c>
      <c r="C18" s="52"/>
      <c r="D18" s="53"/>
      <c r="E18" s="6"/>
      <c r="F18" s="10">
        <v>2</v>
      </c>
      <c r="G18" s="11" t="str">
        <f>G15</f>
        <v>ÖZEL ÇUKURAMBAR DOĞA ORTAOKULU+</v>
      </c>
      <c r="H18" s="11"/>
      <c r="I18" s="11"/>
      <c r="J18" s="11" t="str">
        <f>G13</f>
        <v>ORAN PERİHAN İNAN ORTAOKULU+</v>
      </c>
    </row>
    <row r="19" spans="1:10">
      <c r="A19" s="6">
        <v>2</v>
      </c>
      <c r="B19" s="51" t="s">
        <v>35</v>
      </c>
      <c r="C19" s="52"/>
      <c r="D19" s="53"/>
      <c r="E19" s="6"/>
      <c r="F19" s="10">
        <v>3</v>
      </c>
      <c r="G19" s="11" t="str">
        <f>G14</f>
        <v>AYTEN ŞABAN DİRİ ORTAOKULU+</v>
      </c>
      <c r="H19" s="11"/>
      <c r="I19" s="11"/>
      <c r="J19" s="11" t="str">
        <f>G15</f>
        <v>ÖZEL ÇUKURAMBAR DOĞA ORTAOKULU+</v>
      </c>
    </row>
    <row r="20" spans="1:10">
      <c r="A20" s="6">
        <v>3</v>
      </c>
      <c r="B20" s="51" t="s">
        <v>37</v>
      </c>
      <c r="C20" s="52"/>
      <c r="D20" s="53"/>
      <c r="E20" s="7"/>
    </row>
    <row r="21" spans="1:10">
      <c r="A21" s="6">
        <v>4</v>
      </c>
      <c r="B21" s="51" t="s">
        <v>36</v>
      </c>
      <c r="C21" s="52"/>
      <c r="D21" s="53"/>
      <c r="E21" s="6"/>
    </row>
    <row r="22" spans="1:10">
      <c r="A22" s="1" t="s">
        <v>1</v>
      </c>
      <c r="B22" s="1" t="s">
        <v>2</v>
      </c>
      <c r="C22" s="54" t="s">
        <v>3</v>
      </c>
      <c r="D22" s="55"/>
      <c r="E22" s="1" t="s">
        <v>4</v>
      </c>
      <c r="F22" s="6"/>
      <c r="G22" s="1" t="s">
        <v>28</v>
      </c>
      <c r="H22" s="6"/>
      <c r="I22" s="6"/>
      <c r="J22" s="6"/>
    </row>
    <row r="23" spans="1:10">
      <c r="A23" s="2">
        <v>1</v>
      </c>
      <c r="B23" s="3" t="str">
        <f t="shared" ref="B23:B24" si="1">B18</f>
        <v>AHMET BARINDIRIR ORTAOKULU</v>
      </c>
      <c r="C23" s="2"/>
      <c r="D23" s="2"/>
      <c r="E23" s="3" t="str">
        <f>B21</f>
        <v>SINAV KOLEJİ ÖZEL ANKARA ORTAOKULU</v>
      </c>
      <c r="F23" s="6">
        <v>1</v>
      </c>
      <c r="G23" s="51" t="s">
        <v>22</v>
      </c>
      <c r="H23" s="52"/>
      <c r="I23" s="53"/>
      <c r="J23" s="6"/>
    </row>
    <row r="24" spans="1:10">
      <c r="A24" s="2">
        <v>1</v>
      </c>
      <c r="B24" s="3" t="str">
        <f t="shared" si="1"/>
        <v>ÖZEL TEVFİK FİKRET ORTAOKULU</v>
      </c>
      <c r="C24" s="2"/>
      <c r="D24" s="2"/>
      <c r="E24" s="3" t="str">
        <f>B20</f>
        <v xml:space="preserve">ANKARA ÜNİV. GELİŞTİRME VAKFI ÖZEL O.O </v>
      </c>
      <c r="F24" s="6">
        <v>2</v>
      </c>
      <c r="G24" s="51" t="s">
        <v>45</v>
      </c>
      <c r="H24" s="52"/>
      <c r="I24" s="53"/>
      <c r="J24" s="6"/>
    </row>
    <row r="25" spans="1:10">
      <c r="A25" s="2">
        <v>2</v>
      </c>
      <c r="B25" s="3" t="str">
        <f>B18</f>
        <v>AHMET BARINDIRIR ORTAOKULU</v>
      </c>
      <c r="C25" s="2"/>
      <c r="D25" s="2"/>
      <c r="E25" s="3" t="str">
        <f>B20</f>
        <v xml:space="preserve">ANKARA ÜNİV. GELİŞTİRME VAKFI ÖZEL O.O </v>
      </c>
      <c r="F25" s="6">
        <v>3</v>
      </c>
      <c r="G25" s="51" t="s">
        <v>46</v>
      </c>
      <c r="H25" s="52"/>
      <c r="I25" s="53"/>
      <c r="J25" s="6"/>
    </row>
    <row r="26" spans="1:10">
      <c r="A26" s="2">
        <v>2</v>
      </c>
      <c r="B26" s="3" t="str">
        <f>B21</f>
        <v>SINAV KOLEJİ ÖZEL ANKARA ORTAOKULU</v>
      </c>
      <c r="C26" s="2"/>
      <c r="D26" s="2"/>
      <c r="E26" s="3" t="str">
        <f>B19</f>
        <v>ÖZEL TEVFİK FİKRET ORTAOKULU</v>
      </c>
      <c r="F26" s="8" t="s">
        <v>1</v>
      </c>
      <c r="G26" s="9" t="s">
        <v>2</v>
      </c>
      <c r="H26" s="49" t="s">
        <v>3</v>
      </c>
      <c r="I26" s="50"/>
      <c r="J26" s="8" t="s">
        <v>4</v>
      </c>
    </row>
    <row r="27" spans="1:10">
      <c r="A27" s="2">
        <v>3</v>
      </c>
      <c r="B27" s="3" t="str">
        <f>B18</f>
        <v>AHMET BARINDIRIR ORTAOKULU</v>
      </c>
      <c r="C27" s="2"/>
      <c r="D27" s="2"/>
      <c r="E27" s="3" t="str">
        <f>B19</f>
        <v>ÖZEL TEVFİK FİKRET ORTAOKULU</v>
      </c>
      <c r="F27" s="10">
        <v>1</v>
      </c>
      <c r="G27" s="11" t="str">
        <f>G23</f>
        <v>GOP NECLA İLHAN İPEKÇİ ORTAOKULU</v>
      </c>
      <c r="H27" s="11"/>
      <c r="I27" s="11"/>
      <c r="J27" s="11" t="str">
        <f>G24</f>
        <v>ANITTEPE ORTAOKULU</v>
      </c>
    </row>
    <row r="28" spans="1:10">
      <c r="A28" s="2">
        <v>3</v>
      </c>
      <c r="B28" s="3" t="str">
        <f>B20</f>
        <v xml:space="preserve">ANKARA ÜNİV. GELİŞTİRME VAKFI ÖZEL O.O </v>
      </c>
      <c r="C28" s="2"/>
      <c r="D28" s="2"/>
      <c r="E28" s="3" t="str">
        <f>B21</f>
        <v>SINAV KOLEJİ ÖZEL ANKARA ORTAOKULU</v>
      </c>
      <c r="F28" s="10">
        <v>2</v>
      </c>
      <c r="G28" s="11" t="str">
        <f>G25</f>
        <v>İDV ÖZEL BİLKENT LABARATUVAR ORTAOKULU</v>
      </c>
      <c r="H28" s="11"/>
      <c r="I28" s="11"/>
      <c r="J28" s="11" t="str">
        <f>G23</f>
        <v>GOP NECLA İLHAN İPEKÇİ ORTAOKULU</v>
      </c>
    </row>
    <row r="29" spans="1:10">
      <c r="F29" s="10">
        <v>3</v>
      </c>
      <c r="G29" s="11" t="str">
        <f>G24</f>
        <v>ANITTEPE ORTAOKULU</v>
      </c>
      <c r="H29" s="11"/>
      <c r="I29" s="11"/>
      <c r="J29" s="11" t="str">
        <f>G25</f>
        <v>İDV ÖZEL BİLKENT LABARATUVAR ORTAOKULU</v>
      </c>
    </row>
    <row r="31" spans="1:10">
      <c r="A31" s="6"/>
      <c r="B31" s="1" t="s">
        <v>6</v>
      </c>
      <c r="C31" s="6"/>
      <c r="D31" s="6"/>
      <c r="E31" s="6"/>
    </row>
    <row r="32" spans="1:10">
      <c r="A32" s="6">
        <v>1</v>
      </c>
      <c r="B32" s="51" t="s">
        <v>38</v>
      </c>
      <c r="C32" s="52"/>
      <c r="D32" s="53"/>
      <c r="E32" s="6"/>
      <c r="F32" s="6"/>
      <c r="G32" s="1" t="s">
        <v>47</v>
      </c>
      <c r="H32" s="6"/>
      <c r="I32" s="6"/>
      <c r="J32" s="6"/>
    </row>
    <row r="33" spans="1:10">
      <c r="A33" s="6">
        <v>2</v>
      </c>
      <c r="B33" s="51" t="s">
        <v>23</v>
      </c>
      <c r="C33" s="52"/>
      <c r="D33" s="53"/>
      <c r="E33" s="6"/>
      <c r="F33" s="6">
        <v>1</v>
      </c>
      <c r="G33" s="51" t="s">
        <v>48</v>
      </c>
      <c r="H33" s="52"/>
      <c r="I33" s="53"/>
      <c r="J33" s="6"/>
    </row>
    <row r="34" spans="1:10">
      <c r="A34" s="6">
        <v>3</v>
      </c>
      <c r="B34" s="51" t="s">
        <v>16</v>
      </c>
      <c r="C34" s="52"/>
      <c r="D34" s="53"/>
      <c r="E34" s="7"/>
      <c r="F34" s="6">
        <v>2</v>
      </c>
      <c r="G34" s="51" t="s">
        <v>25</v>
      </c>
      <c r="H34" s="52"/>
      <c r="I34" s="53"/>
      <c r="J34" s="6"/>
    </row>
    <row r="35" spans="1:10">
      <c r="A35" s="6">
        <v>4</v>
      </c>
      <c r="B35" s="51" t="s">
        <v>39</v>
      </c>
      <c r="C35" s="52"/>
      <c r="D35" s="53"/>
      <c r="E35" s="6"/>
      <c r="F35" s="6">
        <v>3</v>
      </c>
      <c r="G35" s="51" t="s">
        <v>49</v>
      </c>
      <c r="H35" s="52"/>
      <c r="I35" s="53"/>
      <c r="J35" s="6"/>
    </row>
    <row r="36" spans="1:10">
      <c r="A36" s="1" t="s">
        <v>1</v>
      </c>
      <c r="B36" s="1" t="s">
        <v>2</v>
      </c>
      <c r="C36" s="54" t="s">
        <v>3</v>
      </c>
      <c r="D36" s="55"/>
      <c r="E36" s="1" t="s">
        <v>4</v>
      </c>
      <c r="F36" s="8" t="s">
        <v>1</v>
      </c>
      <c r="G36" s="9" t="s">
        <v>2</v>
      </c>
      <c r="H36" s="49" t="s">
        <v>3</v>
      </c>
      <c r="I36" s="50"/>
      <c r="J36" s="8" t="s">
        <v>4</v>
      </c>
    </row>
    <row r="37" spans="1:10">
      <c r="A37" s="2">
        <v>1</v>
      </c>
      <c r="B37" s="3" t="str">
        <f t="shared" ref="B37:B38" si="2">B32</f>
        <v>MALTEPE ORTAOKULU</v>
      </c>
      <c r="C37" s="2"/>
      <c r="D37" s="2"/>
      <c r="E37" s="3" t="str">
        <f>B35</f>
        <v>ÖZEL BEYSUKENT ORTAOKULU</v>
      </c>
      <c r="F37" s="10">
        <v>1</v>
      </c>
      <c r="G37" s="11" t="str">
        <f>G33</f>
        <v>AHMET BAHADIR İLHAN+</v>
      </c>
      <c r="H37" s="11"/>
      <c r="I37" s="11"/>
      <c r="J37" s="11" t="str">
        <f>G34</f>
        <v>BEYTEPE ORTAOKULU+</v>
      </c>
    </row>
    <row r="38" spans="1:10">
      <c r="A38" s="2">
        <v>1</v>
      </c>
      <c r="B38" s="3" t="str">
        <f t="shared" si="2"/>
        <v>MÜNEVVER ÖZTÜRK ORTAOKULU</v>
      </c>
      <c r="C38" s="2"/>
      <c r="D38" s="2"/>
      <c r="E38" s="3" t="str">
        <f>B34</f>
        <v>ÖZEL YÜCE ORTAOKULU</v>
      </c>
      <c r="F38" s="10">
        <v>2</v>
      </c>
      <c r="G38" s="11" t="str">
        <f>G35</f>
        <v>HALİDE EDİP ADIVAR ORTAOKULU+</v>
      </c>
      <c r="H38" s="11"/>
      <c r="I38" s="11"/>
      <c r="J38" s="11" t="str">
        <f>G33</f>
        <v>AHMET BAHADIR İLHAN+</v>
      </c>
    </row>
    <row r="39" spans="1:10">
      <c r="A39" s="2">
        <v>2</v>
      </c>
      <c r="B39" s="3" t="str">
        <f>B32</f>
        <v>MALTEPE ORTAOKULU</v>
      </c>
      <c r="C39" s="2"/>
      <c r="D39" s="2"/>
      <c r="E39" s="3" t="str">
        <f>B34</f>
        <v>ÖZEL YÜCE ORTAOKULU</v>
      </c>
      <c r="F39" s="10">
        <v>3</v>
      </c>
      <c r="G39" s="11" t="str">
        <f>G34</f>
        <v>BEYTEPE ORTAOKULU+</v>
      </c>
      <c r="H39" s="11"/>
      <c r="I39" s="11"/>
      <c r="J39" s="11" t="str">
        <f>G35</f>
        <v>HALİDE EDİP ADIVAR ORTAOKULU+</v>
      </c>
    </row>
    <row r="40" spans="1:10">
      <c r="A40" s="2">
        <v>2</v>
      </c>
      <c r="B40" s="3" t="str">
        <f>B35</f>
        <v>ÖZEL BEYSUKENT ORTAOKULU</v>
      </c>
      <c r="C40" s="2"/>
      <c r="D40" s="2"/>
      <c r="E40" s="3" t="str">
        <f>B33</f>
        <v>MÜNEVVER ÖZTÜRK ORTAOKULU</v>
      </c>
    </row>
    <row r="41" spans="1:10">
      <c r="A41" s="2">
        <v>3</v>
      </c>
      <c r="B41" s="3" t="str">
        <f>B32</f>
        <v>MALTEPE ORTAOKULU</v>
      </c>
      <c r="C41" s="2"/>
      <c r="D41" s="2"/>
      <c r="E41" s="3" t="str">
        <f>B33</f>
        <v>MÜNEVVER ÖZTÜRK ORTAOKULU</v>
      </c>
      <c r="F41" s="6"/>
      <c r="G41" s="1" t="s">
        <v>50</v>
      </c>
      <c r="H41" s="6"/>
      <c r="I41" s="6"/>
      <c r="J41" s="6"/>
    </row>
    <row r="42" spans="1:10">
      <c r="A42" s="2">
        <v>3</v>
      </c>
      <c r="B42" s="3" t="str">
        <f>B34</f>
        <v>ÖZEL YÜCE ORTAOKULU</v>
      </c>
      <c r="C42" s="2"/>
      <c r="D42" s="2"/>
      <c r="E42" s="3" t="str">
        <f>B35</f>
        <v>ÖZEL BEYSUKENT ORTAOKULU</v>
      </c>
      <c r="F42" s="6">
        <v>1</v>
      </c>
      <c r="G42" s="51" t="s">
        <v>30</v>
      </c>
      <c r="H42" s="52"/>
      <c r="I42" s="53"/>
      <c r="J42" s="6"/>
    </row>
    <row r="43" spans="1:10">
      <c r="F43" s="6">
        <v>2</v>
      </c>
      <c r="G43" s="51" t="s">
        <v>51</v>
      </c>
      <c r="H43" s="52"/>
      <c r="I43" s="53"/>
      <c r="J43" s="6"/>
    </row>
    <row r="44" spans="1:10">
      <c r="F44" s="6">
        <v>3</v>
      </c>
      <c r="G44" s="51" t="s">
        <v>12</v>
      </c>
      <c r="H44" s="52"/>
      <c r="I44" s="53"/>
      <c r="J44" s="6"/>
    </row>
    <row r="45" spans="1:10">
      <c r="F45" s="8" t="s">
        <v>1</v>
      </c>
      <c r="G45" s="9" t="s">
        <v>2</v>
      </c>
      <c r="H45" s="49" t="s">
        <v>3</v>
      </c>
      <c r="I45" s="50"/>
      <c r="J45" s="8" t="s">
        <v>4</v>
      </c>
    </row>
    <row r="46" spans="1:10">
      <c r="F46" s="10">
        <v>1</v>
      </c>
      <c r="G46" s="11" t="str">
        <f>G42</f>
        <v>GÜV ÖZEL ORTAOKULU</v>
      </c>
      <c r="H46" s="11"/>
      <c r="I46" s="11"/>
      <c r="J46" s="11" t="str">
        <f>G43</f>
        <v>DEK DOKTORLAR ORTAOKULU</v>
      </c>
    </row>
    <row r="47" spans="1:10">
      <c r="F47" s="10">
        <v>2</v>
      </c>
      <c r="G47" s="11" t="str">
        <f>G44</f>
        <v>ÖZEL BAHÇEŞEHİR ORTAOKULU</v>
      </c>
      <c r="H47" s="11"/>
      <c r="I47" s="11"/>
      <c r="J47" s="11" t="str">
        <f>G42</f>
        <v>GÜV ÖZEL ORTAOKULU</v>
      </c>
    </row>
    <row r="48" spans="1:10">
      <c r="F48" s="10">
        <v>3</v>
      </c>
      <c r="G48" s="11" t="str">
        <f>G43</f>
        <v>DEK DOKTORLAR ORTAOKULU</v>
      </c>
      <c r="H48" s="11"/>
      <c r="I48" s="11"/>
      <c r="J48" s="11" t="str">
        <f>G44</f>
        <v>ÖZEL BAHÇEŞEHİR ORTAOKULU</v>
      </c>
    </row>
    <row r="51" spans="7:12">
      <c r="G51" s="25" t="s">
        <v>101</v>
      </c>
      <c r="H51" s="34"/>
      <c r="I51" s="34"/>
      <c r="J51" s="35" t="s">
        <v>102</v>
      </c>
      <c r="L51" s="32"/>
    </row>
    <row r="52" spans="7:12">
      <c r="G52" s="25" t="s">
        <v>103</v>
      </c>
      <c r="H52" s="35"/>
      <c r="I52" s="35"/>
      <c r="J52" s="35" t="s">
        <v>104</v>
      </c>
      <c r="L52" s="32"/>
    </row>
    <row r="53" spans="7:12">
      <c r="G53" s="25" t="s">
        <v>111</v>
      </c>
      <c r="H53" s="35"/>
      <c r="I53" s="35"/>
      <c r="J53" s="35" t="s">
        <v>112</v>
      </c>
      <c r="L53" s="32"/>
    </row>
    <row r="54" spans="7:12">
      <c r="G54" s="25" t="s">
        <v>113</v>
      </c>
      <c r="H54" s="35"/>
      <c r="I54" s="35"/>
      <c r="J54" s="35" t="s">
        <v>114</v>
      </c>
      <c r="L54" s="32"/>
    </row>
    <row r="55" spans="7:12">
      <c r="G55" s="39"/>
      <c r="H55" s="39"/>
      <c r="I55" s="39"/>
    </row>
    <row r="56" spans="7:12">
      <c r="L56" s="32"/>
    </row>
    <row r="57" spans="7:12">
      <c r="G57" s="36" t="s">
        <v>115</v>
      </c>
      <c r="H57" s="38" t="s">
        <v>116</v>
      </c>
      <c r="I57" s="27"/>
      <c r="J57" s="38" t="s">
        <v>117</v>
      </c>
      <c r="K57" s="38" t="s">
        <v>118</v>
      </c>
      <c r="L57" s="32"/>
    </row>
    <row r="58" spans="7:12">
      <c r="G58" s="30" t="s">
        <v>119</v>
      </c>
      <c r="H58" s="38" t="s">
        <v>120</v>
      </c>
      <c r="I58" s="31"/>
      <c r="J58" s="38" t="s">
        <v>121</v>
      </c>
      <c r="K58" s="38" t="s">
        <v>122</v>
      </c>
      <c r="L58" s="32"/>
    </row>
    <row r="59" spans="7:12">
      <c r="G59" s="39"/>
      <c r="H59" s="39"/>
      <c r="I59" s="39"/>
    </row>
    <row r="60" spans="7:12">
      <c r="G60" s="35" t="s">
        <v>123</v>
      </c>
      <c r="H60" s="35"/>
      <c r="I60" s="35"/>
      <c r="J60" s="38" t="s">
        <v>124</v>
      </c>
      <c r="K60" s="39"/>
      <c r="L60" s="39"/>
    </row>
    <row r="61" spans="7:12">
      <c r="G61" s="39"/>
      <c r="H61" s="39"/>
      <c r="I61" s="39"/>
    </row>
    <row r="62" spans="7:12">
      <c r="G62" s="39" t="s">
        <v>125</v>
      </c>
      <c r="H62" s="39"/>
      <c r="I62" s="39"/>
      <c r="J62" t="s">
        <v>126</v>
      </c>
      <c r="K62" t="s">
        <v>127</v>
      </c>
    </row>
    <row r="63" spans="7:12">
      <c r="G63" t="s">
        <v>128</v>
      </c>
    </row>
  </sheetData>
  <mergeCells count="35">
    <mergeCell ref="G42:I42"/>
    <mergeCell ref="H45:I45"/>
    <mergeCell ref="G33:I33"/>
    <mergeCell ref="G34:I34"/>
    <mergeCell ref="G35:I35"/>
    <mergeCell ref="H36:I36"/>
    <mergeCell ref="G43:I43"/>
    <mergeCell ref="G44:I44"/>
    <mergeCell ref="G23:I23"/>
    <mergeCell ref="G24:I24"/>
    <mergeCell ref="G25:I25"/>
    <mergeCell ref="H26:I26"/>
    <mergeCell ref="G4:I4"/>
    <mergeCell ref="G5:I5"/>
    <mergeCell ref="G6:I6"/>
    <mergeCell ref="H7:I7"/>
    <mergeCell ref="G13:I13"/>
    <mergeCell ref="G14:I14"/>
    <mergeCell ref="G15:I15"/>
    <mergeCell ref="H16:I16"/>
    <mergeCell ref="B34:D34"/>
    <mergeCell ref="B35:D35"/>
    <mergeCell ref="C36:D36"/>
    <mergeCell ref="B19:D19"/>
    <mergeCell ref="B20:D20"/>
    <mergeCell ref="B21:D21"/>
    <mergeCell ref="C22:D22"/>
    <mergeCell ref="B32:D32"/>
    <mergeCell ref="B33:D33"/>
    <mergeCell ref="B18:D18"/>
    <mergeCell ref="B4:D4"/>
    <mergeCell ref="B5:D5"/>
    <mergeCell ref="B6:D6"/>
    <mergeCell ref="B7:D7"/>
    <mergeCell ref="C8:D8"/>
  </mergeCells>
  <pageMargins left="0.7" right="0.7" top="0.75" bottom="0.75" header="0.3" footer="0.3"/>
  <pageSetup paperSize="9" scale="79" orientation="portrait" r:id="rId1"/>
  <colBreaks count="1" manualBreakCount="1">
    <brk id="5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V42"/>
  <sheetViews>
    <sheetView topLeftCell="L16" workbookViewId="0">
      <selection activeCell="Q21" sqref="Q21"/>
    </sheetView>
  </sheetViews>
  <sheetFormatPr defaultRowHeight="15"/>
  <cols>
    <col min="1" max="1" width="8.140625" style="44" customWidth="1"/>
    <col min="2" max="2" width="35.42578125" customWidth="1"/>
    <col min="3" max="4" width="3.42578125" customWidth="1"/>
    <col min="5" max="5" width="36.7109375" customWidth="1"/>
    <col min="6" max="6" width="7.85546875" style="44" customWidth="1"/>
    <col min="7" max="7" width="35.7109375" customWidth="1"/>
    <col min="8" max="9" width="3.42578125" customWidth="1"/>
    <col min="10" max="10" width="36.28515625" customWidth="1"/>
    <col min="11" max="11" width="8" style="44" customWidth="1"/>
    <col min="12" max="12" width="36.28515625" customWidth="1"/>
    <col min="13" max="14" width="3.42578125" customWidth="1"/>
    <col min="15" max="15" width="34.7109375" customWidth="1"/>
    <col min="16" max="16" width="8.28515625" style="44" customWidth="1"/>
    <col min="17" max="17" width="38.140625" customWidth="1"/>
    <col min="18" max="18" width="3.42578125" customWidth="1"/>
    <col min="19" max="19" width="5.5703125" customWidth="1"/>
    <col min="20" max="20" width="32.7109375" customWidth="1"/>
  </cols>
  <sheetData>
    <row r="3" spans="1:22">
      <c r="A3" s="43"/>
      <c r="B3" s="12" t="s">
        <v>0</v>
      </c>
      <c r="C3" s="22"/>
      <c r="D3" s="22"/>
      <c r="E3" s="23"/>
      <c r="F3" s="43"/>
      <c r="G3" s="12" t="s">
        <v>6</v>
      </c>
      <c r="H3" s="22"/>
      <c r="I3" s="22"/>
      <c r="J3" s="23"/>
      <c r="K3" s="43"/>
      <c r="L3" s="1" t="s">
        <v>24</v>
      </c>
      <c r="M3" s="4"/>
      <c r="N3" s="4"/>
      <c r="O3" s="4"/>
      <c r="P3" s="43"/>
      <c r="Q3" s="1" t="s">
        <v>50</v>
      </c>
      <c r="R3" s="4"/>
      <c r="S3" s="4"/>
      <c r="T3" s="4"/>
    </row>
    <row r="4" spans="1:22">
      <c r="A4" s="43">
        <v>1</v>
      </c>
      <c r="B4" s="56" t="s">
        <v>52</v>
      </c>
      <c r="C4" s="57"/>
      <c r="D4" s="58"/>
      <c r="E4" s="24"/>
      <c r="F4" s="43">
        <v>1</v>
      </c>
      <c r="G4" s="56" t="s">
        <v>62</v>
      </c>
      <c r="H4" s="57"/>
      <c r="I4" s="58"/>
      <c r="J4" s="24"/>
      <c r="K4" s="43">
        <v>1</v>
      </c>
      <c r="L4" s="56" t="s">
        <v>72</v>
      </c>
      <c r="M4" s="57"/>
      <c r="N4" s="58"/>
      <c r="O4" s="4"/>
      <c r="P4" s="43">
        <v>1</v>
      </c>
      <c r="Q4" s="56" t="s">
        <v>84</v>
      </c>
      <c r="R4" s="57"/>
      <c r="S4" s="58"/>
      <c r="T4" s="4"/>
    </row>
    <row r="5" spans="1:22">
      <c r="A5" s="43">
        <v>2</v>
      </c>
      <c r="B5" s="56" t="s">
        <v>53</v>
      </c>
      <c r="C5" s="57"/>
      <c r="D5" s="58"/>
      <c r="E5" s="24"/>
      <c r="F5" s="43">
        <v>2</v>
      </c>
      <c r="G5" s="56" t="s">
        <v>63</v>
      </c>
      <c r="H5" s="57"/>
      <c r="I5" s="58"/>
      <c r="J5" s="24"/>
      <c r="K5" s="43">
        <v>2</v>
      </c>
      <c r="L5" s="56" t="s">
        <v>73</v>
      </c>
      <c r="M5" s="57"/>
      <c r="N5" s="58"/>
      <c r="O5" s="4"/>
      <c r="P5" s="43">
        <v>2</v>
      </c>
      <c r="Q5" s="56" t="s">
        <v>85</v>
      </c>
      <c r="R5" s="57"/>
      <c r="S5" s="58"/>
      <c r="T5" s="4"/>
    </row>
    <row r="6" spans="1:22">
      <c r="A6" s="43">
        <v>3</v>
      </c>
      <c r="B6" s="56" t="s">
        <v>54</v>
      </c>
      <c r="C6" s="57"/>
      <c r="D6" s="58"/>
      <c r="E6" s="24"/>
      <c r="F6" s="43">
        <v>3</v>
      </c>
      <c r="G6" s="56" t="s">
        <v>64</v>
      </c>
      <c r="H6" s="57"/>
      <c r="I6" s="58"/>
      <c r="J6" s="24"/>
      <c r="K6" s="43">
        <v>3</v>
      </c>
      <c r="L6" s="56" t="s">
        <v>74</v>
      </c>
      <c r="M6" s="57"/>
      <c r="N6" s="58"/>
      <c r="O6" s="5"/>
      <c r="P6" s="43">
        <v>3</v>
      </c>
      <c r="Q6" s="56" t="s">
        <v>86</v>
      </c>
      <c r="R6" s="57"/>
      <c r="S6" s="58"/>
      <c r="T6" s="5"/>
    </row>
    <row r="7" spans="1:22">
      <c r="A7" s="43">
        <v>4</v>
      </c>
      <c r="B7" s="56" t="s">
        <v>55</v>
      </c>
      <c r="C7" s="57"/>
      <c r="D7" s="58"/>
      <c r="E7" s="24"/>
      <c r="F7" s="43">
        <v>4</v>
      </c>
      <c r="G7" s="56" t="s">
        <v>66</v>
      </c>
      <c r="H7" s="57"/>
      <c r="I7" s="58"/>
      <c r="J7" s="24"/>
      <c r="K7" s="43">
        <v>4</v>
      </c>
      <c r="L7" s="56" t="s">
        <v>75</v>
      </c>
      <c r="M7" s="57"/>
      <c r="N7" s="58"/>
      <c r="O7" s="4"/>
      <c r="P7" s="43">
        <v>4</v>
      </c>
      <c r="Q7" s="56" t="s">
        <v>87</v>
      </c>
      <c r="R7" s="57"/>
      <c r="S7" s="58"/>
      <c r="T7" s="4"/>
    </row>
    <row r="8" spans="1:22">
      <c r="A8" s="43">
        <v>5</v>
      </c>
      <c r="B8" s="56" t="s">
        <v>56</v>
      </c>
      <c r="C8" s="57"/>
      <c r="D8" s="58"/>
      <c r="E8" s="24"/>
      <c r="F8" s="43">
        <v>5</v>
      </c>
      <c r="G8" s="56" t="s">
        <v>65</v>
      </c>
      <c r="H8" s="57"/>
      <c r="I8" s="58"/>
      <c r="J8" s="24"/>
      <c r="K8" s="46" t="s">
        <v>1</v>
      </c>
      <c r="L8" s="1" t="s">
        <v>2</v>
      </c>
      <c r="M8" s="54" t="s">
        <v>3</v>
      </c>
      <c r="N8" s="59"/>
      <c r="O8" s="1" t="s">
        <v>4</v>
      </c>
      <c r="P8" s="46" t="s">
        <v>1</v>
      </c>
      <c r="Q8" s="1" t="s">
        <v>2</v>
      </c>
      <c r="R8" s="54" t="s">
        <v>3</v>
      </c>
      <c r="S8" s="59"/>
      <c r="T8" s="1" t="s">
        <v>4</v>
      </c>
    </row>
    <row r="9" spans="1:22">
      <c r="A9" s="40" t="s">
        <v>1</v>
      </c>
      <c r="B9" s="12" t="s">
        <v>2</v>
      </c>
      <c r="C9" s="54" t="s">
        <v>3</v>
      </c>
      <c r="D9" s="59"/>
      <c r="E9" s="13" t="s">
        <v>4</v>
      </c>
      <c r="F9" s="40" t="s">
        <v>1</v>
      </c>
      <c r="G9" s="12" t="s">
        <v>2</v>
      </c>
      <c r="H9" s="54" t="s">
        <v>3</v>
      </c>
      <c r="I9" s="59"/>
      <c r="J9" s="13" t="s">
        <v>4</v>
      </c>
      <c r="K9" s="41">
        <v>1</v>
      </c>
      <c r="L9" s="3" t="str">
        <f t="shared" ref="L9:L10" si="0">L4</f>
        <v xml:space="preserve">İMKB MESLEKİ VE TEKNİK ANADOLU LİSESİ </v>
      </c>
      <c r="M9" s="2"/>
      <c r="N9" s="2"/>
      <c r="O9" s="3" t="str">
        <f>L7</f>
        <v>ANITTEPE ANADOLU LİSESİ</v>
      </c>
      <c r="P9" s="41">
        <v>1</v>
      </c>
      <c r="Q9" s="3" t="str">
        <f t="shared" ref="Q9:Q10" si="1">Q4</f>
        <v>KARAKUSUNLAR İMKB MTAL</v>
      </c>
      <c r="R9" s="2"/>
      <c r="S9" s="2"/>
      <c r="T9" s="3" t="str">
        <f>Q7</f>
        <v>LEYLA TURGUT ANADOLU LİSESİ</v>
      </c>
    </row>
    <row r="10" spans="1:22">
      <c r="A10" s="41">
        <v>1</v>
      </c>
      <c r="B10" s="19" t="str">
        <f t="shared" ref="B10:B11" si="2">B4</f>
        <v>BİLTEK ANADOLU LİSESİ</v>
      </c>
      <c r="C10" s="20"/>
      <c r="D10" s="20"/>
      <c r="E10" s="21" t="str">
        <f>B7</f>
        <v>ÖZEL ÇAYYOLU ONUR ANADOLU LİSESİ</v>
      </c>
      <c r="F10" s="41">
        <v>1</v>
      </c>
      <c r="G10" s="19" t="str">
        <f t="shared" ref="G10:G11" si="3">G4</f>
        <v>ÖZEL BEYSUKENT ANADOLU LİSESİ</v>
      </c>
      <c r="H10" s="20"/>
      <c r="I10" s="20"/>
      <c r="J10" s="21" t="str">
        <f>G7</f>
        <v>ANKARA ÜNİV.GELİŞTİRME VAKFI ÖZEL LİSESİ</v>
      </c>
      <c r="K10" s="41">
        <v>1</v>
      </c>
      <c r="L10" s="3" t="str">
        <f t="shared" si="0"/>
        <v>MEV KOLEJİ ÖZEL ANKARA ANADOLU LİSESİ</v>
      </c>
      <c r="M10" s="2"/>
      <c r="N10" s="2"/>
      <c r="O10" s="3" t="str">
        <f>L6</f>
        <v>ÖZEL BİLFEN ÇAYYOLU ANADOLU LİSESİ</v>
      </c>
      <c r="P10" s="41">
        <v>1</v>
      </c>
      <c r="Q10" s="3" t="str">
        <f t="shared" si="1"/>
        <v>ÖZEL BEŞTEPE ANADOLU LİSESİ</v>
      </c>
      <c r="R10" s="2"/>
      <c r="S10" s="2"/>
      <c r="T10" s="3" t="str">
        <f>Q6</f>
        <v>BAHÇELİEVLER ANADOLU LİSESİ</v>
      </c>
    </row>
    <row r="11" spans="1:22">
      <c r="A11" s="41">
        <v>1</v>
      </c>
      <c r="B11" s="19" t="str">
        <f t="shared" si="2"/>
        <v>ANKARA UĞUR LİSESİ</v>
      </c>
      <c r="C11" s="20"/>
      <c r="D11" s="20"/>
      <c r="E11" s="21" t="str">
        <f>B6</f>
        <v>GAZİ ÜNİV VAKFI ÖZEL OKULLARI FEN LİSESİ</v>
      </c>
      <c r="F11" s="41">
        <v>1</v>
      </c>
      <c r="G11" s="19" t="str">
        <f t="shared" si="3"/>
        <v>ADALET NİZAMOĞLU ANADOLU LİSESİ</v>
      </c>
      <c r="H11" s="20"/>
      <c r="I11" s="20"/>
      <c r="J11" s="21" t="str">
        <f>G6</f>
        <v>AYHAN SÜMER ANADOLU LİSESİ</v>
      </c>
      <c r="K11" s="41">
        <v>2</v>
      </c>
      <c r="L11" s="3" t="str">
        <f>L4</f>
        <v xml:space="preserve">İMKB MESLEKİ VE TEKNİK ANADOLU LİSESİ </v>
      </c>
      <c r="M11" s="2"/>
      <c r="N11" s="2"/>
      <c r="O11" s="3" t="str">
        <f>L6</f>
        <v>ÖZEL BİLFEN ÇAYYOLU ANADOLU LİSESİ</v>
      </c>
      <c r="P11" s="41">
        <v>2</v>
      </c>
      <c r="Q11" s="3" t="str">
        <f>Q4</f>
        <v>KARAKUSUNLAR İMKB MTAL</v>
      </c>
      <c r="R11" s="2"/>
      <c r="S11" s="2"/>
      <c r="T11" s="3" t="str">
        <f>Q6</f>
        <v>BAHÇELİEVLER ANADOLU LİSESİ</v>
      </c>
    </row>
    <row r="12" spans="1:22">
      <c r="A12" s="41">
        <v>2</v>
      </c>
      <c r="B12" s="19" t="str">
        <f>B8</f>
        <v>ÜMİTKÖY ANADOLU LİSESİ</v>
      </c>
      <c r="C12" s="20"/>
      <c r="D12" s="20"/>
      <c r="E12" s="21" t="str">
        <f>B6</f>
        <v>GAZİ ÜNİV VAKFI ÖZEL OKULLARI FEN LİSESİ</v>
      </c>
      <c r="F12" s="41">
        <v>2</v>
      </c>
      <c r="G12" s="19" t="str">
        <f>G8</f>
        <v>ANKARA ATATÜRK LİSESİ</v>
      </c>
      <c r="H12" s="20"/>
      <c r="I12" s="20"/>
      <c r="J12" s="21" t="str">
        <f>G6</f>
        <v>AYHAN SÜMER ANADOLU LİSESİ</v>
      </c>
      <c r="K12" s="41">
        <v>2</v>
      </c>
      <c r="L12" s="3" t="str">
        <f>L7</f>
        <v>ANITTEPE ANADOLU LİSESİ</v>
      </c>
      <c r="M12" s="2"/>
      <c r="N12" s="2"/>
      <c r="O12" s="3" t="str">
        <f>L5</f>
        <v>MEV KOLEJİ ÖZEL ANKARA ANADOLU LİSESİ</v>
      </c>
      <c r="P12" s="41">
        <v>2</v>
      </c>
      <c r="Q12" s="3" t="str">
        <f>Q7</f>
        <v>LEYLA TURGUT ANADOLU LİSESİ</v>
      </c>
      <c r="R12" s="2"/>
      <c r="S12" s="2"/>
      <c r="T12" s="3" t="str">
        <f>Q5</f>
        <v>ÖZEL BEŞTEPE ANADOLU LİSESİ</v>
      </c>
    </row>
    <row r="13" spans="1:22">
      <c r="A13" s="41">
        <v>2</v>
      </c>
      <c r="B13" s="19" t="str">
        <f>B4</f>
        <v>BİLTEK ANADOLU LİSESİ</v>
      </c>
      <c r="C13" s="20"/>
      <c r="D13" s="20"/>
      <c r="E13" s="21" t="str">
        <f>B5</f>
        <v>ANKARA UĞUR LİSESİ</v>
      </c>
      <c r="F13" s="41">
        <v>2</v>
      </c>
      <c r="G13" s="19" t="str">
        <f>G4</f>
        <v>ÖZEL BEYSUKENT ANADOLU LİSESİ</v>
      </c>
      <c r="H13" s="20"/>
      <c r="I13" s="20"/>
      <c r="J13" s="21" t="str">
        <f>G5</f>
        <v>ADALET NİZAMOĞLU ANADOLU LİSESİ</v>
      </c>
      <c r="K13" s="41">
        <v>3</v>
      </c>
      <c r="L13" s="3" t="str">
        <f>L4</f>
        <v xml:space="preserve">İMKB MESLEKİ VE TEKNİK ANADOLU LİSESİ </v>
      </c>
      <c r="M13" s="2"/>
      <c r="N13" s="2"/>
      <c r="O13" s="3" t="str">
        <f>L5</f>
        <v>MEV KOLEJİ ÖZEL ANKARA ANADOLU LİSESİ</v>
      </c>
      <c r="P13" s="41">
        <v>3</v>
      </c>
      <c r="Q13" s="3" t="str">
        <f>Q4</f>
        <v>KARAKUSUNLAR İMKB MTAL</v>
      </c>
      <c r="R13" s="2"/>
      <c r="S13" s="2"/>
      <c r="T13" s="3" t="str">
        <f>Q5</f>
        <v>ÖZEL BEŞTEPE ANADOLU LİSESİ</v>
      </c>
    </row>
    <row r="14" spans="1:22">
      <c r="A14" s="41">
        <v>3</v>
      </c>
      <c r="B14" s="19" t="str">
        <f t="shared" ref="B14:B15" si="4">B7</f>
        <v>ÖZEL ÇAYYOLU ONUR ANADOLU LİSESİ</v>
      </c>
      <c r="C14" s="20"/>
      <c r="D14" s="20"/>
      <c r="E14" s="21" t="str">
        <f>B5</f>
        <v>ANKARA UĞUR LİSESİ</v>
      </c>
      <c r="F14" s="41">
        <v>3</v>
      </c>
      <c r="G14" s="19" t="str">
        <f t="shared" ref="G14:G15" si="5">G7</f>
        <v>ANKARA ÜNİV.GELİŞTİRME VAKFI ÖZEL LİSESİ</v>
      </c>
      <c r="H14" s="20"/>
      <c r="I14" s="20"/>
      <c r="J14" s="21" t="str">
        <f>G5</f>
        <v>ADALET NİZAMOĞLU ANADOLU LİSESİ</v>
      </c>
      <c r="K14" s="41">
        <v>3</v>
      </c>
      <c r="L14" s="3" t="str">
        <f>L6</f>
        <v>ÖZEL BİLFEN ÇAYYOLU ANADOLU LİSESİ</v>
      </c>
      <c r="M14" s="2"/>
      <c r="N14" s="2"/>
      <c r="O14" s="3" t="str">
        <f>L7</f>
        <v>ANITTEPE ANADOLU LİSESİ</v>
      </c>
      <c r="P14" s="41">
        <v>3</v>
      </c>
      <c r="Q14" s="3" t="str">
        <f>Q6</f>
        <v>BAHÇELİEVLER ANADOLU LİSESİ</v>
      </c>
      <c r="R14" s="2"/>
      <c r="S14" s="2"/>
      <c r="T14" s="3" t="str">
        <f>Q7</f>
        <v>LEYLA TURGUT ANADOLU LİSESİ</v>
      </c>
    </row>
    <row r="15" spans="1:22">
      <c r="A15" s="41">
        <v>3</v>
      </c>
      <c r="B15" s="19" t="str">
        <f t="shared" si="4"/>
        <v>ÜMİTKÖY ANADOLU LİSESİ</v>
      </c>
      <c r="C15" s="20"/>
      <c r="D15" s="20"/>
      <c r="E15" s="21" t="str">
        <f>B4</f>
        <v>BİLTEK ANADOLU LİSESİ</v>
      </c>
      <c r="F15" s="41">
        <v>3</v>
      </c>
      <c r="G15" s="19" t="str">
        <f t="shared" si="5"/>
        <v>ANKARA ATATÜRK LİSESİ</v>
      </c>
      <c r="H15" s="20"/>
      <c r="I15" s="20"/>
      <c r="J15" s="21" t="str">
        <f>G4</f>
        <v>ÖZEL BEYSUKENT ANADOLU LİSESİ</v>
      </c>
    </row>
    <row r="16" spans="1:22">
      <c r="A16" s="41">
        <v>4</v>
      </c>
      <c r="B16" s="19" t="str">
        <f t="shared" ref="B16:B17" si="6">B6</f>
        <v>GAZİ ÜNİV VAKFI ÖZEL OKULLARI FEN LİSESİ</v>
      </c>
      <c r="C16" s="20"/>
      <c r="D16" s="20"/>
      <c r="E16" s="21" t="str">
        <f>B4</f>
        <v>BİLTEK ANADOLU LİSESİ</v>
      </c>
      <c r="F16" s="41">
        <v>4</v>
      </c>
      <c r="G16" s="19" t="str">
        <f t="shared" ref="G16:G17" si="7">G6</f>
        <v>AYHAN SÜMER ANADOLU LİSESİ</v>
      </c>
      <c r="H16" s="20"/>
      <c r="I16" s="20"/>
      <c r="J16" s="21" t="str">
        <f>G4</f>
        <v>ÖZEL BEYSUKENT ANADOLU LİSESİ</v>
      </c>
      <c r="Q16" s="47" t="s">
        <v>101</v>
      </c>
      <c r="R16" s="34"/>
      <c r="S16" s="34"/>
      <c r="T16" s="35" t="s">
        <v>129</v>
      </c>
      <c r="V16" s="32"/>
    </row>
    <row r="17" spans="1:22">
      <c r="A17" s="41">
        <v>4</v>
      </c>
      <c r="B17" s="19" t="str">
        <f t="shared" si="6"/>
        <v>ÖZEL ÇAYYOLU ONUR ANADOLU LİSESİ</v>
      </c>
      <c r="C17" s="20"/>
      <c r="D17" s="20"/>
      <c r="E17" s="21" t="str">
        <f>B8</f>
        <v>ÜMİTKÖY ANADOLU LİSESİ</v>
      </c>
      <c r="F17" s="41">
        <v>4</v>
      </c>
      <c r="G17" s="19" t="str">
        <f t="shared" si="7"/>
        <v>ANKARA ÜNİV.GELİŞTİRME VAKFI ÖZEL LİSESİ</v>
      </c>
      <c r="H17" s="20"/>
      <c r="I17" s="20"/>
      <c r="J17" s="21" t="str">
        <f>G8</f>
        <v>ANKARA ATATÜRK LİSESİ</v>
      </c>
      <c r="K17" s="45"/>
      <c r="L17" s="1" t="s">
        <v>28</v>
      </c>
      <c r="M17" s="6"/>
      <c r="N17" s="6"/>
      <c r="O17" s="6"/>
      <c r="Q17" s="47" t="s">
        <v>103</v>
      </c>
      <c r="R17" s="34"/>
      <c r="S17" s="34"/>
      <c r="T17" s="35" t="s">
        <v>130</v>
      </c>
      <c r="V17" s="32"/>
    </row>
    <row r="18" spans="1:22">
      <c r="A18" s="41">
        <v>5</v>
      </c>
      <c r="B18" s="19" t="str">
        <f t="shared" ref="B18:B19" si="8">B5</f>
        <v>ANKARA UĞUR LİSESİ</v>
      </c>
      <c r="C18" s="20"/>
      <c r="D18" s="20"/>
      <c r="E18" s="21" t="str">
        <f>B8</f>
        <v>ÜMİTKÖY ANADOLU LİSESİ</v>
      </c>
      <c r="F18" s="41">
        <v>5</v>
      </c>
      <c r="G18" s="19" t="str">
        <f t="shared" ref="G18:G19" si="9">G5</f>
        <v>ADALET NİZAMOĞLU ANADOLU LİSESİ</v>
      </c>
      <c r="H18" s="20"/>
      <c r="I18" s="20"/>
      <c r="J18" s="21" t="str">
        <f>G8</f>
        <v>ANKARA ATATÜRK LİSESİ</v>
      </c>
      <c r="K18" s="45">
        <v>1</v>
      </c>
      <c r="L18" s="51" t="s">
        <v>76</v>
      </c>
      <c r="M18" s="52"/>
      <c r="N18" s="53"/>
      <c r="O18" s="6"/>
      <c r="Q18" s="48" t="s">
        <v>131</v>
      </c>
      <c r="R18" s="35"/>
      <c r="S18" s="35"/>
      <c r="T18" s="35" t="s">
        <v>112</v>
      </c>
      <c r="V18" s="39"/>
    </row>
    <row r="19" spans="1:22">
      <c r="A19" s="41">
        <v>5</v>
      </c>
      <c r="B19" s="19" t="str">
        <f t="shared" si="8"/>
        <v>GAZİ ÜNİV VAKFI ÖZEL OKULLARI FEN LİSESİ</v>
      </c>
      <c r="C19" s="20"/>
      <c r="D19" s="20"/>
      <c r="E19" s="21" t="str">
        <f>B7</f>
        <v>ÖZEL ÇAYYOLU ONUR ANADOLU LİSESİ</v>
      </c>
      <c r="F19" s="41">
        <v>5</v>
      </c>
      <c r="G19" s="19" t="str">
        <f t="shared" si="9"/>
        <v>AYHAN SÜMER ANADOLU LİSESİ</v>
      </c>
      <c r="H19" s="20"/>
      <c r="I19" s="20"/>
      <c r="J19" s="21" t="str">
        <f>G7</f>
        <v>ANKARA ÜNİV.GELİŞTİRME VAKFI ÖZEL LİSESİ</v>
      </c>
      <c r="K19" s="45">
        <v>2</v>
      </c>
      <c r="L19" s="51" t="s">
        <v>77</v>
      </c>
      <c r="M19" s="52"/>
      <c r="N19" s="53"/>
      <c r="O19" s="6"/>
      <c r="Q19" s="48" t="s">
        <v>132</v>
      </c>
      <c r="R19" s="35"/>
      <c r="S19" s="35"/>
      <c r="T19" s="35" t="s">
        <v>114</v>
      </c>
      <c r="V19" s="39"/>
    </row>
    <row r="20" spans="1:22">
      <c r="A20" s="43"/>
      <c r="B20" s="4"/>
      <c r="C20" s="4"/>
      <c r="D20" s="4"/>
      <c r="E20" s="4"/>
      <c r="K20" s="45">
        <v>3</v>
      </c>
      <c r="L20" s="51" t="s">
        <v>78</v>
      </c>
      <c r="M20" s="52"/>
      <c r="N20" s="53"/>
      <c r="O20" s="7"/>
    </row>
    <row r="21" spans="1:22">
      <c r="K21" s="45">
        <v>4</v>
      </c>
      <c r="L21" s="51" t="s">
        <v>79</v>
      </c>
      <c r="M21" s="52"/>
      <c r="N21" s="53"/>
      <c r="O21" s="6"/>
    </row>
    <row r="22" spans="1:22">
      <c r="A22" s="45"/>
      <c r="B22" s="8" t="s">
        <v>5</v>
      </c>
      <c r="C22" s="16"/>
      <c r="D22" s="16"/>
      <c r="E22" s="17"/>
      <c r="F22" s="45"/>
      <c r="G22" s="8" t="s">
        <v>19</v>
      </c>
      <c r="H22" s="16"/>
      <c r="I22" s="16"/>
      <c r="J22" s="17"/>
      <c r="K22" s="46" t="s">
        <v>1</v>
      </c>
      <c r="L22" s="1" t="s">
        <v>2</v>
      </c>
      <c r="M22" s="54" t="s">
        <v>3</v>
      </c>
      <c r="N22" s="55"/>
      <c r="O22" s="1" t="s">
        <v>4</v>
      </c>
      <c r="Q22" s="62"/>
      <c r="R22" s="62"/>
      <c r="S22" s="62"/>
    </row>
    <row r="23" spans="1:22">
      <c r="A23" s="45">
        <v>1</v>
      </c>
      <c r="B23" s="51" t="s">
        <v>57</v>
      </c>
      <c r="C23" s="52"/>
      <c r="D23" s="53"/>
      <c r="E23" s="18"/>
      <c r="F23" s="45">
        <v>1</v>
      </c>
      <c r="G23" s="51" t="s">
        <v>67</v>
      </c>
      <c r="H23" s="52"/>
      <c r="I23" s="53"/>
      <c r="J23" s="18"/>
      <c r="K23" s="41">
        <v>1</v>
      </c>
      <c r="L23" s="3" t="str">
        <f t="shared" ref="L23:L24" si="10">L18</f>
        <v>ANKARA FEN LİSESİ+</v>
      </c>
      <c r="M23" s="2"/>
      <c r="N23" s="2"/>
      <c r="O23" s="3" t="str">
        <f>L21</f>
        <v>AYRANCI ANADOLU LİSESİ+</v>
      </c>
      <c r="Q23" s="36" t="s">
        <v>115</v>
      </c>
      <c r="R23" s="29" t="s">
        <v>116</v>
      </c>
      <c r="S23" s="26"/>
      <c r="T23" s="38" t="s">
        <v>117</v>
      </c>
      <c r="U23" s="38" t="s">
        <v>118</v>
      </c>
      <c r="V23" s="32"/>
    </row>
    <row r="24" spans="1:22">
      <c r="A24" s="45">
        <v>2</v>
      </c>
      <c r="B24" s="51" t="s">
        <v>58</v>
      </c>
      <c r="C24" s="52"/>
      <c r="D24" s="53"/>
      <c r="E24" s="18"/>
      <c r="F24" s="45">
        <v>2</v>
      </c>
      <c r="G24" s="51" t="s">
        <v>68</v>
      </c>
      <c r="H24" s="52"/>
      <c r="I24" s="53"/>
      <c r="J24" s="18"/>
      <c r="K24" s="41">
        <v>1</v>
      </c>
      <c r="L24" s="3" t="str">
        <f t="shared" si="10"/>
        <v>ÖZEL HOŞDERE SINAV TEMEL LİSESİ+</v>
      </c>
      <c r="M24" s="2"/>
      <c r="N24" s="2"/>
      <c r="O24" s="3" t="str">
        <f>L20</f>
        <v>İNCESU ANADOLU LİSESİ+</v>
      </c>
      <c r="Q24" s="30" t="s">
        <v>119</v>
      </c>
      <c r="R24" s="29" t="s">
        <v>120</v>
      </c>
      <c r="S24" s="26"/>
      <c r="T24" s="38" t="s">
        <v>121</v>
      </c>
      <c r="U24" s="38" t="s">
        <v>122</v>
      </c>
      <c r="V24" s="32"/>
    </row>
    <row r="25" spans="1:22">
      <c r="A25" s="45">
        <v>3</v>
      </c>
      <c r="B25" s="51" t="s">
        <v>59</v>
      </c>
      <c r="C25" s="52"/>
      <c r="D25" s="53"/>
      <c r="E25" s="18"/>
      <c r="F25" s="45">
        <v>3</v>
      </c>
      <c r="G25" s="51" t="s">
        <v>69</v>
      </c>
      <c r="H25" s="52"/>
      <c r="I25" s="53"/>
      <c r="J25" s="18"/>
      <c r="K25" s="41">
        <v>2</v>
      </c>
      <c r="L25" s="3" t="str">
        <f>L18</f>
        <v>ANKARA FEN LİSESİ+</v>
      </c>
      <c r="M25" s="2"/>
      <c r="N25" s="2"/>
      <c r="O25" s="3" t="str">
        <f>L20</f>
        <v>İNCESU ANADOLU LİSESİ+</v>
      </c>
    </row>
    <row r="26" spans="1:22">
      <c r="A26" s="45">
        <v>4</v>
      </c>
      <c r="B26" s="51" t="s">
        <v>60</v>
      </c>
      <c r="C26" s="52"/>
      <c r="D26" s="53"/>
      <c r="E26" s="18"/>
      <c r="F26" s="45">
        <v>4</v>
      </c>
      <c r="G26" s="51" t="s">
        <v>70</v>
      </c>
      <c r="H26" s="52"/>
      <c r="I26" s="53"/>
      <c r="J26" s="18"/>
      <c r="K26" s="41">
        <v>2</v>
      </c>
      <c r="L26" s="3" t="str">
        <f>L21</f>
        <v>AYRANCI ANADOLU LİSESİ+</v>
      </c>
      <c r="M26" s="2"/>
      <c r="N26" s="2"/>
      <c r="O26" s="3" t="str">
        <f>L19</f>
        <v>ÖZEL HOŞDERE SINAV TEMEL LİSESİ+</v>
      </c>
    </row>
    <row r="27" spans="1:22">
      <c r="A27" s="45">
        <v>5</v>
      </c>
      <c r="B27" s="51" t="s">
        <v>61</v>
      </c>
      <c r="C27" s="52"/>
      <c r="D27" s="53"/>
      <c r="E27" s="18"/>
      <c r="F27" s="45">
        <v>5</v>
      </c>
      <c r="G27" s="51" t="s">
        <v>71</v>
      </c>
      <c r="H27" s="52"/>
      <c r="I27" s="53"/>
      <c r="J27" s="18"/>
      <c r="K27" s="41">
        <v>3</v>
      </c>
      <c r="L27" s="3" t="str">
        <f>L18</f>
        <v>ANKARA FEN LİSESİ+</v>
      </c>
      <c r="M27" s="2"/>
      <c r="N27" s="2"/>
      <c r="O27" s="3" t="str">
        <f>L19</f>
        <v>ÖZEL HOŞDERE SINAV TEMEL LİSESİ+</v>
      </c>
      <c r="Q27" s="51" t="s">
        <v>123</v>
      </c>
      <c r="R27" s="52"/>
      <c r="S27" s="53"/>
      <c r="T27" s="38" t="s">
        <v>124</v>
      </c>
      <c r="U27" s="32"/>
      <c r="V27" s="32"/>
    </row>
    <row r="28" spans="1:22">
      <c r="A28" s="42" t="s">
        <v>1</v>
      </c>
      <c r="B28" s="8" t="s">
        <v>2</v>
      </c>
      <c r="C28" s="54" t="s">
        <v>3</v>
      </c>
      <c r="D28" s="55"/>
      <c r="E28" s="9" t="s">
        <v>4</v>
      </c>
      <c r="F28" s="42" t="s">
        <v>1</v>
      </c>
      <c r="G28" s="8" t="s">
        <v>2</v>
      </c>
      <c r="H28" s="54" t="s">
        <v>3</v>
      </c>
      <c r="I28" s="55"/>
      <c r="J28" s="9" t="s">
        <v>4</v>
      </c>
      <c r="K28" s="41">
        <v>3</v>
      </c>
      <c r="L28" s="3" t="str">
        <f>L20</f>
        <v>İNCESU ANADOLU LİSESİ+</v>
      </c>
      <c r="M28" s="2"/>
      <c r="N28" s="2"/>
      <c r="O28" s="3" t="str">
        <f>L21</f>
        <v>AYRANCI ANADOLU LİSESİ+</v>
      </c>
    </row>
    <row r="29" spans="1:22">
      <c r="A29" s="41">
        <v>1</v>
      </c>
      <c r="B29" s="19" t="str">
        <f t="shared" ref="B29:B30" si="11">B23</f>
        <v>ÖZEL YILDIZ SINAV TEMEL LİSESİ+</v>
      </c>
      <c r="C29" s="20"/>
      <c r="D29" s="20"/>
      <c r="E29" s="21" t="str">
        <f>B26</f>
        <v>HASAN ALİ YÜCEL SOSYAL BİLİMLER LİSESİ+</v>
      </c>
      <c r="F29" s="41">
        <v>1</v>
      </c>
      <c r="G29" s="19" t="str">
        <f t="shared" ref="G29:G30" si="12">G23</f>
        <v>ÇANKAYA LİSESİ</v>
      </c>
      <c r="H29" s="20"/>
      <c r="I29" s="20"/>
      <c r="J29" s="21" t="str">
        <f>G26</f>
        <v>EVRENSEL KOLEJ OKULU/LİSESİ</v>
      </c>
      <c r="Q29" s="62" t="s">
        <v>125</v>
      </c>
      <c r="R29" s="62"/>
      <c r="S29" s="62"/>
      <c r="T29" t="s">
        <v>126</v>
      </c>
      <c r="U29" t="s">
        <v>127</v>
      </c>
    </row>
    <row r="30" spans="1:22">
      <c r="A30" s="41">
        <v>1</v>
      </c>
      <c r="B30" s="19" t="str">
        <f t="shared" si="11"/>
        <v>AYRANCI AYSEL YÜCETÜRK ANADOLU LİSESİ+</v>
      </c>
      <c r="C30" s="20"/>
      <c r="D30" s="20"/>
      <c r="E30" s="21" t="str">
        <f>B25</f>
        <v>ÖZEL İDEAL BEŞGEN TEMEL LİSESİ</v>
      </c>
      <c r="F30" s="41">
        <v>1</v>
      </c>
      <c r="G30" s="19" t="str">
        <f t="shared" si="12"/>
        <v>MEHMET ZAKİR EKNİ ANADOLU LİSESİ</v>
      </c>
      <c r="H30" s="20"/>
      <c r="I30" s="20"/>
      <c r="J30" s="21" t="str">
        <f>G25</f>
        <v>ÖĞRETMEN NECLA KIZILBAĞ A.L.</v>
      </c>
      <c r="Q30" t="s">
        <v>128</v>
      </c>
    </row>
    <row r="31" spans="1:22">
      <c r="A31" s="41">
        <v>2</v>
      </c>
      <c r="B31" s="19" t="str">
        <f>B27</f>
        <v>CUMHURİYET FEN LİSESİ+</v>
      </c>
      <c r="C31" s="20"/>
      <c r="D31" s="20"/>
      <c r="E31" s="21" t="str">
        <f>B25</f>
        <v>ÖZEL İDEAL BEŞGEN TEMEL LİSESİ</v>
      </c>
      <c r="F31" s="41">
        <v>2</v>
      </c>
      <c r="G31" s="19" t="str">
        <f>G27</f>
        <v>ÇANKAYA ANADOLU LİSESİ</v>
      </c>
      <c r="H31" s="20"/>
      <c r="I31" s="20"/>
      <c r="J31" s="21" t="str">
        <f>G25</f>
        <v>ÖĞRETMEN NECLA KIZILBAĞ A.L.</v>
      </c>
      <c r="K31" s="45"/>
      <c r="L31" s="1" t="s">
        <v>47</v>
      </c>
      <c r="M31" s="6"/>
      <c r="N31" s="6"/>
      <c r="O31" s="6"/>
    </row>
    <row r="32" spans="1:22">
      <c r="A32" s="41">
        <v>2</v>
      </c>
      <c r="B32" s="19" t="str">
        <f>B23</f>
        <v>ÖZEL YILDIZ SINAV TEMEL LİSESİ+</v>
      </c>
      <c r="C32" s="20"/>
      <c r="D32" s="20"/>
      <c r="E32" s="21" t="str">
        <f>B24</f>
        <v>AYRANCI AYSEL YÜCETÜRK ANADOLU LİSESİ+</v>
      </c>
      <c r="F32" s="41">
        <v>2</v>
      </c>
      <c r="G32" s="19" t="str">
        <f>G23</f>
        <v>ÇANKAYA LİSESİ</v>
      </c>
      <c r="H32" s="20"/>
      <c r="I32" s="20"/>
      <c r="J32" s="21" t="str">
        <f>G24</f>
        <v>MEHMET ZAKİR EKNİ ANADOLU LİSESİ</v>
      </c>
      <c r="K32" s="45">
        <v>1</v>
      </c>
      <c r="L32" s="51" t="s">
        <v>81</v>
      </c>
      <c r="M32" s="52"/>
      <c r="N32" s="53"/>
      <c r="O32" s="6"/>
    </row>
    <row r="33" spans="1:15">
      <c r="A33" s="41">
        <v>3</v>
      </c>
      <c r="B33" s="19" t="str">
        <f t="shared" ref="B33:B34" si="13">B26</f>
        <v>HASAN ALİ YÜCEL SOSYAL BİLİMLER LİSESİ+</v>
      </c>
      <c r="C33" s="20"/>
      <c r="D33" s="20"/>
      <c r="E33" s="21" t="str">
        <f>B24</f>
        <v>AYRANCI AYSEL YÜCETÜRK ANADOLU LİSESİ+</v>
      </c>
      <c r="F33" s="41">
        <v>3</v>
      </c>
      <c r="G33" s="19" t="str">
        <f t="shared" ref="G33:G34" si="14">G26</f>
        <v>EVRENSEL KOLEJ OKULU/LİSESİ</v>
      </c>
      <c r="H33" s="20"/>
      <c r="I33" s="20"/>
      <c r="J33" s="21" t="str">
        <f>G24</f>
        <v>MEHMET ZAKİR EKNİ ANADOLU LİSESİ</v>
      </c>
      <c r="K33" s="45">
        <v>2</v>
      </c>
      <c r="L33" s="51" t="s">
        <v>80</v>
      </c>
      <c r="M33" s="52"/>
      <c r="N33" s="53"/>
      <c r="O33" s="6"/>
    </row>
    <row r="34" spans="1:15">
      <c r="A34" s="41">
        <v>3</v>
      </c>
      <c r="B34" s="19" t="str">
        <f t="shared" si="13"/>
        <v>CUMHURİYET FEN LİSESİ+</v>
      </c>
      <c r="C34" s="20"/>
      <c r="D34" s="20"/>
      <c r="E34" s="21" t="str">
        <f>B23</f>
        <v>ÖZEL YILDIZ SINAV TEMEL LİSESİ+</v>
      </c>
      <c r="F34" s="41">
        <v>3</v>
      </c>
      <c r="G34" s="19" t="str">
        <f t="shared" si="14"/>
        <v>ÇANKAYA ANADOLU LİSESİ</v>
      </c>
      <c r="H34" s="20"/>
      <c r="I34" s="20"/>
      <c r="J34" s="21" t="str">
        <f>G23</f>
        <v>ÇANKAYA LİSESİ</v>
      </c>
      <c r="K34" s="45">
        <v>3</v>
      </c>
      <c r="L34" s="51" t="s">
        <v>82</v>
      </c>
      <c r="M34" s="52"/>
      <c r="N34" s="53"/>
      <c r="O34" s="7"/>
    </row>
    <row r="35" spans="1:15">
      <c r="A35" s="41">
        <v>4</v>
      </c>
      <c r="B35" s="19" t="str">
        <f t="shared" ref="B35:B36" si="15">B25</f>
        <v>ÖZEL İDEAL BEŞGEN TEMEL LİSESİ</v>
      </c>
      <c r="C35" s="20"/>
      <c r="D35" s="20"/>
      <c r="E35" s="21" t="str">
        <f>B23</f>
        <v>ÖZEL YILDIZ SINAV TEMEL LİSESİ+</v>
      </c>
      <c r="F35" s="41">
        <v>4</v>
      </c>
      <c r="G35" s="19" t="str">
        <f t="shared" ref="G35:G36" si="16">G25</f>
        <v>ÖĞRETMEN NECLA KIZILBAĞ A.L.</v>
      </c>
      <c r="H35" s="20"/>
      <c r="I35" s="20"/>
      <c r="J35" s="21" t="str">
        <f>G23</f>
        <v>ÇANKAYA LİSESİ</v>
      </c>
      <c r="K35" s="45">
        <v>4</v>
      </c>
      <c r="L35" s="51" t="s">
        <v>83</v>
      </c>
      <c r="M35" s="52"/>
      <c r="N35" s="53"/>
      <c r="O35" s="6"/>
    </row>
    <row r="36" spans="1:15">
      <c r="A36" s="41">
        <v>4</v>
      </c>
      <c r="B36" s="19" t="str">
        <f t="shared" si="15"/>
        <v>HASAN ALİ YÜCEL SOSYAL BİLİMLER LİSESİ+</v>
      </c>
      <c r="C36" s="20"/>
      <c r="D36" s="20"/>
      <c r="E36" s="21" t="str">
        <f>B27</f>
        <v>CUMHURİYET FEN LİSESİ+</v>
      </c>
      <c r="F36" s="41">
        <v>4</v>
      </c>
      <c r="G36" s="19" t="str">
        <f t="shared" si="16"/>
        <v>EVRENSEL KOLEJ OKULU/LİSESİ</v>
      </c>
      <c r="H36" s="20"/>
      <c r="I36" s="20"/>
      <c r="J36" s="21" t="str">
        <f>G27</f>
        <v>ÇANKAYA ANADOLU LİSESİ</v>
      </c>
      <c r="K36" s="46" t="s">
        <v>1</v>
      </c>
      <c r="L36" s="1" t="s">
        <v>2</v>
      </c>
      <c r="M36" s="54" t="s">
        <v>3</v>
      </c>
      <c r="N36" s="55"/>
      <c r="O36" s="1" t="s">
        <v>4</v>
      </c>
    </row>
    <row r="37" spans="1:15">
      <c r="A37" s="41">
        <v>5</v>
      </c>
      <c r="B37" s="19" t="str">
        <f t="shared" ref="B37:B38" si="17">B24</f>
        <v>AYRANCI AYSEL YÜCETÜRK ANADOLU LİSESİ+</v>
      </c>
      <c r="C37" s="20"/>
      <c r="D37" s="20"/>
      <c r="E37" s="21" t="str">
        <f>B27</f>
        <v>CUMHURİYET FEN LİSESİ+</v>
      </c>
      <c r="F37" s="41">
        <v>5</v>
      </c>
      <c r="G37" s="19" t="str">
        <f t="shared" ref="G37:G38" si="18">G24</f>
        <v>MEHMET ZAKİR EKNİ ANADOLU LİSESİ</v>
      </c>
      <c r="H37" s="20"/>
      <c r="I37" s="20"/>
      <c r="J37" s="21" t="str">
        <f>G27</f>
        <v>ÇANKAYA ANADOLU LİSESİ</v>
      </c>
      <c r="K37" s="41">
        <v>1</v>
      </c>
      <c r="L37" s="3" t="str">
        <f t="shared" ref="L37:L38" si="19">L32</f>
        <v>ÖZEL BALGAT UĞUR ANADOLU LİSESİ</v>
      </c>
      <c r="M37" s="2"/>
      <c r="N37" s="2"/>
      <c r="O37" s="3" t="str">
        <f>L35</f>
        <v>ÖZEL BİLKENT LİSESİ</v>
      </c>
    </row>
    <row r="38" spans="1:15">
      <c r="A38" s="41">
        <v>5</v>
      </c>
      <c r="B38" s="19" t="str">
        <f t="shared" si="17"/>
        <v>ÖZEL İDEAL BEŞGEN TEMEL LİSESİ</v>
      </c>
      <c r="C38" s="20"/>
      <c r="D38" s="20"/>
      <c r="E38" s="21" t="str">
        <f>B26</f>
        <v>HASAN ALİ YÜCEL SOSYAL BİLİMLER LİSESİ+</v>
      </c>
      <c r="F38" s="41">
        <v>5</v>
      </c>
      <c r="G38" s="19" t="str">
        <f t="shared" si="18"/>
        <v>ÖĞRETMEN NECLA KIZILBAĞ A.L.</v>
      </c>
      <c r="H38" s="20"/>
      <c r="I38" s="20"/>
      <c r="J38" s="21" t="str">
        <f>G26</f>
        <v>EVRENSEL KOLEJ OKULU/LİSESİ</v>
      </c>
      <c r="K38" s="41">
        <v>1</v>
      </c>
      <c r="L38" s="3" t="str">
        <f t="shared" si="19"/>
        <v>BETÜLCAN ANADOLU LİSESİ</v>
      </c>
      <c r="M38" s="2"/>
      <c r="N38" s="2"/>
      <c r="O38" s="3" t="str">
        <f>L34</f>
        <v>ODTÜ GELİŞ.VAKFI ANKARA OKULLARI</v>
      </c>
    </row>
    <row r="39" spans="1:15">
      <c r="K39" s="41">
        <v>2</v>
      </c>
      <c r="L39" s="3" t="str">
        <f>L32</f>
        <v>ÖZEL BALGAT UĞUR ANADOLU LİSESİ</v>
      </c>
      <c r="M39" s="2"/>
      <c r="N39" s="2"/>
      <c r="O39" s="3" t="str">
        <f>L34</f>
        <v>ODTÜ GELİŞ.VAKFI ANKARA OKULLARI</v>
      </c>
    </row>
    <row r="40" spans="1:15">
      <c r="K40" s="41">
        <v>2</v>
      </c>
      <c r="L40" s="3" t="str">
        <f>L35</f>
        <v>ÖZEL BİLKENT LİSESİ</v>
      </c>
      <c r="M40" s="2"/>
      <c r="N40" s="2"/>
      <c r="O40" s="3" t="str">
        <f>L33</f>
        <v>BETÜLCAN ANADOLU LİSESİ</v>
      </c>
    </row>
    <row r="41" spans="1:15">
      <c r="K41" s="41">
        <v>3</v>
      </c>
      <c r="L41" s="3" t="str">
        <f>L32</f>
        <v>ÖZEL BALGAT UĞUR ANADOLU LİSESİ</v>
      </c>
      <c r="M41" s="2"/>
      <c r="N41" s="2"/>
      <c r="O41" s="3" t="str">
        <f>L33</f>
        <v>BETÜLCAN ANADOLU LİSESİ</v>
      </c>
    </row>
    <row r="42" spans="1:15">
      <c r="K42" s="41">
        <v>3</v>
      </c>
      <c r="L42" s="3" t="str">
        <f>L34</f>
        <v>ODTÜ GELİŞ.VAKFI ANKARA OKULLARI</v>
      </c>
      <c r="M42" s="2"/>
      <c r="N42" s="2"/>
      <c r="O42" s="3" t="str">
        <f>L35</f>
        <v>ÖZEL BİLKENT LİSESİ</v>
      </c>
    </row>
  </sheetData>
  <mergeCells count="47">
    <mergeCell ref="C28:D28"/>
    <mergeCell ref="B4:D4"/>
    <mergeCell ref="B5:D5"/>
    <mergeCell ref="B6:D6"/>
    <mergeCell ref="B7:D7"/>
    <mergeCell ref="B8:D8"/>
    <mergeCell ref="C9:D9"/>
    <mergeCell ref="B23:D23"/>
    <mergeCell ref="B24:D24"/>
    <mergeCell ref="B25:D25"/>
    <mergeCell ref="B26:D26"/>
    <mergeCell ref="B27:D27"/>
    <mergeCell ref="G27:I27"/>
    <mergeCell ref="H28:I28"/>
    <mergeCell ref="G4:I4"/>
    <mergeCell ref="G5:I5"/>
    <mergeCell ref="G6:I6"/>
    <mergeCell ref="G7:I7"/>
    <mergeCell ref="G8:I8"/>
    <mergeCell ref="G23:I23"/>
    <mergeCell ref="H9:I9"/>
    <mergeCell ref="G24:I24"/>
    <mergeCell ref="G25:I25"/>
    <mergeCell ref="G26:I26"/>
    <mergeCell ref="M22:N22"/>
    <mergeCell ref="L4:N4"/>
    <mergeCell ref="L5:N5"/>
    <mergeCell ref="L6:N6"/>
    <mergeCell ref="L7:N7"/>
    <mergeCell ref="M8:N8"/>
    <mergeCell ref="L19:N19"/>
    <mergeCell ref="Q29:S29"/>
    <mergeCell ref="Q22:S22"/>
    <mergeCell ref="Q27:S27"/>
    <mergeCell ref="M36:N36"/>
    <mergeCell ref="Q4:S4"/>
    <mergeCell ref="Q5:S5"/>
    <mergeCell ref="Q6:S6"/>
    <mergeCell ref="Q7:S7"/>
    <mergeCell ref="R8:S8"/>
    <mergeCell ref="L32:N32"/>
    <mergeCell ref="L33:N33"/>
    <mergeCell ref="L34:N34"/>
    <mergeCell ref="L35:N35"/>
    <mergeCell ref="L20:N20"/>
    <mergeCell ref="L21:N21"/>
    <mergeCell ref="L18:N18"/>
  </mergeCells>
  <pageMargins left="0.7" right="0.7" top="0.75" bottom="0.75" header="0.3" footer="0.3"/>
  <pageSetup paperSize="9" scale="89" orientation="portrait" r:id="rId1"/>
  <colBreaks count="3" manualBreakCount="3">
    <brk id="5" max="1048575" man="1"/>
    <brk id="10" max="1048575" man="1"/>
    <brk id="15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52"/>
  <sheetViews>
    <sheetView tabSelected="1" topLeftCell="A31" workbookViewId="0">
      <selection activeCell="J47" sqref="J47"/>
    </sheetView>
  </sheetViews>
  <sheetFormatPr defaultRowHeight="15"/>
  <cols>
    <col min="1" max="1" width="8.85546875" customWidth="1"/>
    <col min="2" max="2" width="32.7109375" customWidth="1"/>
    <col min="3" max="4" width="3.42578125" customWidth="1"/>
    <col min="5" max="5" width="34.28515625" customWidth="1"/>
  </cols>
  <sheetData>
    <row r="3" spans="1:5">
      <c r="A3" s="4"/>
      <c r="B3" s="1" t="s">
        <v>0</v>
      </c>
      <c r="C3" s="4"/>
      <c r="D3" s="4"/>
      <c r="E3" s="4"/>
    </row>
    <row r="4" spans="1:5">
      <c r="A4" s="4">
        <v>1</v>
      </c>
      <c r="B4" s="56" t="s">
        <v>88</v>
      </c>
      <c r="C4" s="57"/>
      <c r="D4" s="58"/>
      <c r="E4" s="4"/>
    </row>
    <row r="5" spans="1:5">
      <c r="A5" s="4">
        <v>2</v>
      </c>
      <c r="B5" s="56" t="s">
        <v>91</v>
      </c>
      <c r="C5" s="57"/>
      <c r="D5" s="58"/>
      <c r="E5" s="4"/>
    </row>
    <row r="6" spans="1:5">
      <c r="A6" s="4">
        <v>3</v>
      </c>
      <c r="B6" s="56" t="s">
        <v>89</v>
      </c>
      <c r="C6" s="57"/>
      <c r="D6" s="58"/>
      <c r="E6" s="5"/>
    </row>
    <row r="7" spans="1:5">
      <c r="A7" s="4">
        <v>4</v>
      </c>
      <c r="B7" s="56" t="s">
        <v>90</v>
      </c>
      <c r="C7" s="57"/>
      <c r="D7" s="58"/>
      <c r="E7" s="4"/>
    </row>
    <row r="8" spans="1:5">
      <c r="A8" s="1" t="s">
        <v>1</v>
      </c>
      <c r="B8" s="1" t="s">
        <v>2</v>
      </c>
      <c r="C8" s="54" t="s">
        <v>3</v>
      </c>
      <c r="D8" s="59"/>
      <c r="E8" s="1" t="s">
        <v>4</v>
      </c>
    </row>
    <row r="9" spans="1:5">
      <c r="A9" s="2">
        <v>1</v>
      </c>
      <c r="B9" s="3" t="str">
        <f t="shared" ref="B9:B10" si="0">B4</f>
        <v>ÖZEL ÇANKAYA MEKTEBİM A.L.</v>
      </c>
      <c r="C9" s="2"/>
      <c r="D9" s="2"/>
      <c r="E9" s="3" t="str">
        <f>B7</f>
        <v>SINAV KOLEJİ ÖZEL ANKARA A.L.</v>
      </c>
    </row>
    <row r="10" spans="1:5">
      <c r="A10" s="2">
        <v>1</v>
      </c>
      <c r="B10" s="3" t="str">
        <f t="shared" si="0"/>
        <v>ÖZEL NESİBE AYDIN YILDIZLAR TEMEL L.</v>
      </c>
      <c r="C10" s="2"/>
      <c r="D10" s="2"/>
      <c r="E10" s="3" t="str">
        <f>B6</f>
        <v>ÖZEL ÇUKURAMBAR DOĞA A.L.</v>
      </c>
    </row>
    <row r="11" spans="1:5">
      <c r="A11" s="2">
        <v>2</v>
      </c>
      <c r="B11" s="3" t="str">
        <f>B4</f>
        <v>ÖZEL ÇANKAYA MEKTEBİM A.L.</v>
      </c>
      <c r="C11" s="2"/>
      <c r="D11" s="2"/>
      <c r="E11" s="3" t="str">
        <f>B6</f>
        <v>ÖZEL ÇUKURAMBAR DOĞA A.L.</v>
      </c>
    </row>
    <row r="12" spans="1:5">
      <c r="A12" s="2">
        <v>2</v>
      </c>
      <c r="B12" s="3" t="str">
        <f>B7</f>
        <v>SINAV KOLEJİ ÖZEL ANKARA A.L.</v>
      </c>
      <c r="C12" s="2"/>
      <c r="D12" s="2"/>
      <c r="E12" s="3" t="str">
        <f>B5</f>
        <v>ÖZEL NESİBE AYDIN YILDIZLAR TEMEL L.</v>
      </c>
    </row>
    <row r="13" spans="1:5">
      <c r="A13" s="2">
        <v>3</v>
      </c>
      <c r="B13" s="3" t="str">
        <f>B4</f>
        <v>ÖZEL ÇANKAYA MEKTEBİM A.L.</v>
      </c>
      <c r="C13" s="2"/>
      <c r="D13" s="2"/>
      <c r="E13" s="3" t="str">
        <f>B5</f>
        <v>ÖZEL NESİBE AYDIN YILDIZLAR TEMEL L.</v>
      </c>
    </row>
    <row r="14" spans="1:5">
      <c r="A14" s="2">
        <v>3</v>
      </c>
      <c r="B14" s="3" t="str">
        <f>B6</f>
        <v>ÖZEL ÇUKURAMBAR DOĞA A.L.</v>
      </c>
      <c r="C14" s="2"/>
      <c r="D14" s="2"/>
      <c r="E14" s="3" t="str">
        <f>B7</f>
        <v>SINAV KOLEJİ ÖZEL ANKARA A.L.</v>
      </c>
    </row>
    <row r="16" spans="1:5">
      <c r="A16" s="6"/>
      <c r="B16" s="1" t="s">
        <v>5</v>
      </c>
      <c r="C16" s="6"/>
      <c r="D16" s="6"/>
      <c r="E16" s="6"/>
    </row>
    <row r="17" spans="1:5">
      <c r="A17" s="6">
        <v>1</v>
      </c>
      <c r="B17" s="51" t="s">
        <v>92</v>
      </c>
      <c r="C17" s="52"/>
      <c r="D17" s="53"/>
      <c r="E17" s="6"/>
    </row>
    <row r="18" spans="1:5">
      <c r="A18" s="6">
        <v>2</v>
      </c>
      <c r="B18" s="51" t="s">
        <v>93</v>
      </c>
      <c r="C18" s="52"/>
      <c r="D18" s="53"/>
      <c r="E18" s="6"/>
    </row>
    <row r="19" spans="1:5">
      <c r="A19" s="6">
        <v>3</v>
      </c>
      <c r="B19" s="51" t="s">
        <v>94</v>
      </c>
      <c r="C19" s="52"/>
      <c r="D19" s="53"/>
      <c r="E19" s="6"/>
    </row>
    <row r="20" spans="1:5">
      <c r="A20" s="8" t="s">
        <v>1</v>
      </c>
      <c r="B20" s="9" t="s">
        <v>2</v>
      </c>
      <c r="C20" s="49" t="s">
        <v>3</v>
      </c>
      <c r="D20" s="50"/>
      <c r="E20" s="8" t="s">
        <v>4</v>
      </c>
    </row>
    <row r="21" spans="1:5">
      <c r="A21" s="10">
        <v>1</v>
      </c>
      <c r="B21" s="11" t="str">
        <f>B17</f>
        <v>ÖZEL ÇANKAYA MEKTEBİM FEN LİSESİ+</v>
      </c>
      <c r="C21" s="11"/>
      <c r="D21" s="11"/>
      <c r="E21" s="11" t="str">
        <f>B18</f>
        <v>MUSA ERDEM ANADOLU LİSESİ+</v>
      </c>
    </row>
    <row r="22" spans="1:5">
      <c r="A22" s="10">
        <v>2</v>
      </c>
      <c r="B22" s="11" t="str">
        <f>B19</f>
        <v>KIRKKONAKLAR ANADOLU LİSESİ+</v>
      </c>
      <c r="C22" s="11"/>
      <c r="D22" s="11"/>
      <c r="E22" s="11" t="str">
        <f>B17</f>
        <v>ÖZEL ÇANKAYA MEKTEBİM FEN LİSESİ+</v>
      </c>
    </row>
    <row r="23" spans="1:5">
      <c r="A23" s="10">
        <v>3</v>
      </c>
      <c r="B23" s="11" t="str">
        <f>B18</f>
        <v>MUSA ERDEM ANADOLU LİSESİ+</v>
      </c>
      <c r="C23" s="11"/>
      <c r="D23" s="11"/>
      <c r="E23" s="11" t="str">
        <f>B19</f>
        <v>KIRKKONAKLAR ANADOLU LİSESİ+</v>
      </c>
    </row>
    <row r="26" spans="1:5">
      <c r="A26" s="6"/>
      <c r="B26" s="1" t="s">
        <v>6</v>
      </c>
      <c r="C26" s="6"/>
      <c r="D26" s="6"/>
      <c r="E26" s="6"/>
    </row>
    <row r="27" spans="1:5">
      <c r="A27" s="6">
        <v>1</v>
      </c>
      <c r="B27" s="51" t="s">
        <v>95</v>
      </c>
      <c r="C27" s="52"/>
      <c r="D27" s="53"/>
      <c r="E27" s="6"/>
    </row>
    <row r="28" spans="1:5">
      <c r="A28" s="6">
        <v>2</v>
      </c>
      <c r="B28" s="51" t="s">
        <v>97</v>
      </c>
      <c r="C28" s="52"/>
      <c r="D28" s="53"/>
      <c r="E28" s="6"/>
    </row>
    <row r="29" spans="1:5">
      <c r="A29" s="6">
        <v>3</v>
      </c>
      <c r="B29" s="51" t="s">
        <v>96</v>
      </c>
      <c r="C29" s="52"/>
      <c r="D29" s="53"/>
      <c r="E29" s="6"/>
    </row>
    <row r="30" spans="1:5">
      <c r="A30" s="8" t="s">
        <v>1</v>
      </c>
      <c r="B30" s="9" t="s">
        <v>2</v>
      </c>
      <c r="C30" s="49" t="s">
        <v>3</v>
      </c>
      <c r="D30" s="50"/>
      <c r="E30" s="8" t="s">
        <v>4</v>
      </c>
    </row>
    <row r="31" spans="1:5">
      <c r="A31" s="10">
        <v>1</v>
      </c>
      <c r="B31" s="11" t="str">
        <f>B27</f>
        <v>DEK DOKTORLAR LİSESİ</v>
      </c>
      <c r="C31" s="11"/>
      <c r="D31" s="11"/>
      <c r="E31" s="11" t="str">
        <f>B28</f>
        <v>ÖZEL AKILLI OKUL ÇANK. AL. VE ÇANK. MTAL</v>
      </c>
    </row>
    <row r="32" spans="1:5">
      <c r="A32" s="10">
        <v>2</v>
      </c>
      <c r="B32" s="11" t="str">
        <f>B29</f>
        <v>GAZİ ÜNİV. VAKFI ÖZEL OKULLARI FEN L.</v>
      </c>
      <c r="C32" s="11"/>
      <c r="D32" s="11"/>
      <c r="E32" s="11" t="str">
        <f>B27</f>
        <v>DEK DOKTORLAR LİSESİ</v>
      </c>
    </row>
    <row r="33" spans="1:9">
      <c r="A33" s="10">
        <v>3</v>
      </c>
      <c r="B33" s="11" t="str">
        <f>B28</f>
        <v>ÖZEL AKILLI OKUL ÇANK. AL. VE ÇANK. MTAL</v>
      </c>
      <c r="C33" s="11"/>
      <c r="D33" s="11"/>
      <c r="E33" s="11" t="str">
        <f>B29</f>
        <v>GAZİ ÜNİV. VAKFI ÖZEL OKULLARI FEN L.</v>
      </c>
    </row>
    <row r="36" spans="1:9">
      <c r="A36" s="6"/>
      <c r="B36" s="1" t="s">
        <v>19</v>
      </c>
      <c r="C36" s="6"/>
      <c r="D36" s="6"/>
      <c r="E36" s="6"/>
    </row>
    <row r="37" spans="1:9">
      <c r="A37" s="6">
        <v>1</v>
      </c>
      <c r="B37" s="51" t="s">
        <v>98</v>
      </c>
      <c r="C37" s="52"/>
      <c r="D37" s="53"/>
      <c r="E37" s="6"/>
    </row>
    <row r="38" spans="1:9">
      <c r="A38" s="6">
        <v>2</v>
      </c>
      <c r="B38" s="51" t="s">
        <v>99</v>
      </c>
      <c r="C38" s="52"/>
      <c r="D38" s="53"/>
      <c r="E38" s="6"/>
    </row>
    <row r="39" spans="1:9">
      <c r="A39" s="6">
        <v>3</v>
      </c>
      <c r="B39" s="51" t="s">
        <v>100</v>
      </c>
      <c r="C39" s="52"/>
      <c r="D39" s="53"/>
      <c r="E39" s="6"/>
    </row>
    <row r="40" spans="1:9">
      <c r="A40" s="8" t="s">
        <v>1</v>
      </c>
      <c r="B40" s="9" t="s">
        <v>2</v>
      </c>
      <c r="C40" s="49" t="s">
        <v>3</v>
      </c>
      <c r="D40" s="50"/>
      <c r="E40" s="8" t="s">
        <v>4</v>
      </c>
    </row>
    <row r="41" spans="1:9">
      <c r="A41" s="10">
        <v>1</v>
      </c>
      <c r="B41" s="11" t="str">
        <f>B37</f>
        <v>ŞEHİT FERHAT KAYA A.L. (SANCAK LİSESİ)</v>
      </c>
      <c r="C41" s="11"/>
      <c r="D41" s="11"/>
      <c r="E41" s="11" t="str">
        <f>B38</f>
        <v>ÖZEL ÇAYYOLU DOĞA ANADOLU LİSESİ</v>
      </c>
    </row>
    <row r="42" spans="1:9">
      <c r="A42" s="10">
        <v>2</v>
      </c>
      <c r="B42" s="11" t="str">
        <f>B39</f>
        <v>REHA ALEMDAROĞLU ANADOLU LİSESİ</v>
      </c>
      <c r="C42" s="11"/>
      <c r="D42" s="11"/>
      <c r="E42" s="11" t="str">
        <f>B37</f>
        <v>ŞEHİT FERHAT KAYA A.L. (SANCAK LİSESİ)</v>
      </c>
    </row>
    <row r="43" spans="1:9">
      <c r="A43" s="10">
        <v>3</v>
      </c>
      <c r="B43" s="11" t="str">
        <f>B38</f>
        <v>ÖZEL ÇAYYOLU DOĞA ANADOLU LİSESİ</v>
      </c>
      <c r="C43" s="11"/>
      <c r="D43" s="11"/>
      <c r="E43" s="11" t="str">
        <f>B39</f>
        <v>REHA ALEMDAROĞLU ANADOLU LİSESİ</v>
      </c>
    </row>
    <row r="45" spans="1:9">
      <c r="B45" s="35" t="s">
        <v>101</v>
      </c>
      <c r="C45" s="35"/>
      <c r="D45" s="28"/>
      <c r="E45" s="38" t="s">
        <v>102</v>
      </c>
      <c r="F45" s="32"/>
      <c r="G45" s="32"/>
      <c r="H45" s="32"/>
      <c r="I45" s="32"/>
    </row>
    <row r="46" spans="1:9">
      <c r="B46" s="35" t="s">
        <v>103</v>
      </c>
      <c r="C46" s="35"/>
      <c r="D46" s="28"/>
      <c r="E46" s="38" t="s">
        <v>104</v>
      </c>
      <c r="F46" s="32"/>
      <c r="G46" s="32"/>
      <c r="H46" s="32"/>
      <c r="I46" s="32"/>
    </row>
    <row r="47" spans="1:9">
      <c r="F47" s="32"/>
      <c r="G47" s="32"/>
      <c r="H47" s="32"/>
      <c r="I47" s="32"/>
    </row>
    <row r="48" spans="1:9">
      <c r="F48" s="32"/>
      <c r="G48" s="32"/>
      <c r="H48" s="32"/>
      <c r="I48" s="32"/>
    </row>
    <row r="49" spans="1:9">
      <c r="A49" s="36" t="s">
        <v>133</v>
      </c>
      <c r="B49" s="36"/>
      <c r="C49" s="37"/>
      <c r="D49" s="29"/>
      <c r="E49" s="38" t="s">
        <v>134</v>
      </c>
      <c r="F49" s="32"/>
      <c r="G49" s="32"/>
      <c r="H49" s="32"/>
      <c r="I49" s="32"/>
    </row>
    <row r="50" spans="1:9">
      <c r="F50" s="32"/>
      <c r="G50" s="32"/>
      <c r="H50" s="32"/>
      <c r="I50" s="32"/>
    </row>
    <row r="51" spans="1:9">
      <c r="A51" t="s">
        <v>135</v>
      </c>
    </row>
    <row r="52" spans="1:9">
      <c r="A52" t="s">
        <v>136</v>
      </c>
    </row>
  </sheetData>
  <mergeCells count="17">
    <mergeCell ref="C30:D30"/>
    <mergeCell ref="B37:D37"/>
    <mergeCell ref="B38:D38"/>
    <mergeCell ref="B39:D39"/>
    <mergeCell ref="C40:D40"/>
    <mergeCell ref="B29:D29"/>
    <mergeCell ref="B4:D4"/>
    <mergeCell ref="B5:D5"/>
    <mergeCell ref="B6:D6"/>
    <mergeCell ref="B7:D7"/>
    <mergeCell ref="C8:D8"/>
    <mergeCell ref="B17:D17"/>
    <mergeCell ref="B18:D18"/>
    <mergeCell ref="B19:D19"/>
    <mergeCell ref="C20:D20"/>
    <mergeCell ref="B27:D27"/>
    <mergeCell ref="B28:D2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BASKETBOL KE</vt:lpstr>
      <vt:lpstr>BASKETBOL YE</vt:lpstr>
      <vt:lpstr>BASKETBOL GE-A</vt:lpstr>
      <vt:lpstr>BASKETBOL GE-B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2017-02-16T07:26:27Z</dcterms:modified>
</cp:coreProperties>
</file>