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4"/>
  </bookViews>
  <sheets>
    <sheet name="MASA TENİSİ KK" sheetId="1" r:id="rId1"/>
    <sheet name="MASA TENİSİ KE" sheetId="2" r:id="rId2"/>
    <sheet name="MASA TENİSİ YE" sheetId="3" r:id="rId3"/>
    <sheet name="MASA TENİSİ GK" sheetId="4" r:id="rId4"/>
    <sheet name="MASA TENİSİ GE" sheetId="5" r:id="rId5"/>
  </sheets>
  <calcPr calcId="145621"/>
</workbook>
</file>

<file path=xl/calcChain.xml><?xml version="1.0" encoding="utf-8"?>
<calcChain xmlns="http://schemas.openxmlformats.org/spreadsheetml/2006/main">
  <c r="J36" i="5"/>
  <c r="G36"/>
  <c r="J35"/>
  <c r="G35"/>
  <c r="J34"/>
  <c r="G34"/>
  <c r="J27"/>
  <c r="G27"/>
  <c r="J26"/>
  <c r="G26"/>
  <c r="J25"/>
  <c r="G25"/>
  <c r="J24"/>
  <c r="G24"/>
  <c r="J23"/>
  <c r="G23"/>
  <c r="J22"/>
  <c r="G22"/>
  <c r="J14"/>
  <c r="G14"/>
  <c r="J13"/>
  <c r="G13"/>
  <c r="J12"/>
  <c r="G12"/>
  <c r="J11"/>
  <c r="G11"/>
  <c r="J10"/>
  <c r="G10"/>
  <c r="J9"/>
  <c r="G9"/>
  <c r="E42"/>
  <c r="B42"/>
  <c r="E41"/>
  <c r="B41"/>
  <c r="E40"/>
  <c r="B40"/>
  <c r="E39"/>
  <c r="B39"/>
  <c r="E38"/>
  <c r="B38"/>
  <c r="E37"/>
  <c r="B37"/>
  <c r="E28"/>
  <c r="B28"/>
  <c r="E27"/>
  <c r="B27"/>
  <c r="E26"/>
  <c r="B26"/>
  <c r="E25"/>
  <c r="B25"/>
  <c r="E24"/>
  <c r="B24"/>
  <c r="E23"/>
  <c r="B23"/>
  <c r="E14"/>
  <c r="B14"/>
  <c r="E13"/>
  <c r="B13"/>
  <c r="E12"/>
  <c r="B12"/>
  <c r="E11"/>
  <c r="B11"/>
  <c r="E10"/>
  <c r="B10"/>
  <c r="E9"/>
  <c r="B9"/>
  <c r="E19" i="4"/>
  <c r="B19"/>
  <c r="E18"/>
  <c r="B18"/>
  <c r="E17"/>
  <c r="B17"/>
  <c r="E16"/>
  <c r="B16"/>
  <c r="E15"/>
  <c r="B15"/>
  <c r="E14"/>
  <c r="B14"/>
  <c r="E13"/>
  <c r="B13"/>
  <c r="E12"/>
  <c r="B12"/>
  <c r="E11"/>
  <c r="B11"/>
  <c r="E10"/>
  <c r="B10"/>
  <c r="J14" i="3"/>
  <c r="G14"/>
  <c r="J13"/>
  <c r="G13"/>
  <c r="J12"/>
  <c r="G12"/>
  <c r="J11"/>
  <c r="G11"/>
  <c r="J10"/>
  <c r="G10"/>
  <c r="J9"/>
  <c r="G9"/>
  <c r="E39"/>
  <c r="B39"/>
  <c r="E38"/>
  <c r="B38"/>
  <c r="E37"/>
  <c r="B37"/>
  <c r="E28"/>
  <c r="B28"/>
  <c r="E27"/>
  <c r="B27"/>
  <c r="E26"/>
  <c r="B26"/>
  <c r="E25"/>
  <c r="B25"/>
  <c r="E24"/>
  <c r="B24"/>
  <c r="E23"/>
  <c r="B23"/>
  <c r="E14"/>
  <c r="B14"/>
  <c r="E13"/>
  <c r="B13"/>
  <c r="E12"/>
  <c r="B12"/>
  <c r="E11"/>
  <c r="B11"/>
  <c r="E10"/>
  <c r="B10"/>
  <c r="E9"/>
  <c r="B9"/>
  <c r="E42" i="2"/>
  <c r="B42"/>
  <c r="E41"/>
  <c r="B41"/>
  <c r="E40"/>
  <c r="B40"/>
  <c r="E33"/>
  <c r="B33"/>
  <c r="E32"/>
  <c r="B32"/>
  <c r="E31"/>
  <c r="B31"/>
  <c r="E24"/>
  <c r="B24"/>
  <c r="E23"/>
  <c r="B23"/>
  <c r="E22"/>
  <c r="B22"/>
  <c r="E14"/>
  <c r="B14"/>
  <c r="E13"/>
  <c r="B13"/>
  <c r="E12"/>
  <c r="B12"/>
  <c r="E11"/>
  <c r="B11"/>
  <c r="E10"/>
  <c r="B10"/>
  <c r="E9"/>
  <c r="B9"/>
  <c r="E19" i="1"/>
  <c r="B19"/>
  <c r="E18"/>
  <c r="B18"/>
  <c r="E17"/>
  <c r="B17"/>
  <c r="E16"/>
  <c r="B16"/>
  <c r="E15"/>
  <c r="B15"/>
  <c r="E14"/>
  <c r="B14"/>
  <c r="E13"/>
  <c r="B13"/>
  <c r="E12"/>
  <c r="B12"/>
  <c r="E11"/>
  <c r="B11"/>
  <c r="E10"/>
  <c r="B10"/>
</calcChain>
</file>

<file path=xl/sharedStrings.xml><?xml version="1.0" encoding="utf-8"?>
<sst xmlns="http://schemas.openxmlformats.org/spreadsheetml/2006/main" count="172" uniqueCount="81">
  <si>
    <t>A GRUBU</t>
  </si>
  <si>
    <t>ÖZEL ANKARA MAYA ORTAOKULU</t>
  </si>
  <si>
    <t>ÖZEL HAREKAT ŞEHİTLERİ İ.H.O.O.</t>
  </si>
  <si>
    <t>MİMAR KEMAL ORTAOKULU</t>
  </si>
  <si>
    <t>MUZAFFER BAHRİ KUTLUÖZEN O.O.</t>
  </si>
  <si>
    <t>SEVİYE OKULLARI BALGAT</t>
  </si>
  <si>
    <t>GRP/HFT</t>
  </si>
  <si>
    <t>A TAKIMI</t>
  </si>
  <si>
    <t>SKOR</t>
  </si>
  <si>
    <t>B TAKIMI</t>
  </si>
  <si>
    <t>A1-B2</t>
  </si>
  <si>
    <t>A1-B2 GALİBİ / A2-B1 GALİBİ (FİNAL)</t>
  </si>
  <si>
    <t>A1-B2 GALİBİ / A2-B1 MAĞLUBU (ÜÇÜNCÜLÜK DÖRDÜNCÜLÜK MÜSABAKASI)</t>
  </si>
  <si>
    <t>MEV KOLEJİ ÖZEL ANKARA ORTAOKULU</t>
  </si>
  <si>
    <t>KÜTÜKÇÜ ALİBEY ORTAOKULU</t>
  </si>
  <si>
    <t>MEV KOLEJİ ÖZEL ANKARA O.O.</t>
  </si>
  <si>
    <t>MEHMET İÇKALE ORTAOKULU</t>
  </si>
  <si>
    <t>B GRUBU</t>
  </si>
  <si>
    <t>ÖZEL HAREKAT ŞEHİTLERİ İHOO</t>
  </si>
  <si>
    <t>ÖZEL ÇAYYOLU BAHÇEŞEHİR ORTAOKULU</t>
  </si>
  <si>
    <t>C GRUBU</t>
  </si>
  <si>
    <t>ÖZEL ALTIN ORAN MEKTEBİM OO</t>
  </si>
  <si>
    <t>NECDET SEÇKİNÖZ ORTAOKULU</t>
  </si>
  <si>
    <t xml:space="preserve"> D RUBU</t>
  </si>
  <si>
    <t>TÜRKİYE NOTERLER BİRLİĞİ ORTAOKULU</t>
  </si>
  <si>
    <t>ÖZEL BAHÇEŞEHİR ORTAOKULU+</t>
  </si>
  <si>
    <t>MİMAR KEMAL ORTAOKULU+</t>
  </si>
  <si>
    <t>A1-D2</t>
  </si>
  <si>
    <t>A2-D1</t>
  </si>
  <si>
    <t>B1-C2</t>
  </si>
  <si>
    <t>C1-B2</t>
  </si>
  <si>
    <t xml:space="preserve">                 A1-D2 GALİBİ / C1-B2 GALİBİ</t>
  </si>
  <si>
    <t xml:space="preserve">               B1-C2 GALİBİ / A2-D1 GALİBİ</t>
  </si>
  <si>
    <t>GALİPLER BİRİNCİLİK İKİNCİLİK MÜSABAKASI (FİNAL) OYNAYACAKLAR</t>
  </si>
  <si>
    <t>MAĞLUPLAR ÇÜNCÜLÜK DÖRDÜNCÜLÜK MÜSABAKASI OYNAYACAKLAR</t>
  </si>
  <si>
    <t>ÖZEL KAVAKLI ON ORTAOKULU</t>
  </si>
  <si>
    <t>İL GENEL MECLİSİ ORTAOKULU</t>
  </si>
  <si>
    <t xml:space="preserve">ANKARA ÜNİV. GELİŞTİRME VAKFI ÖZEL O.O.  </t>
  </si>
  <si>
    <t xml:space="preserve"> C GRUBU</t>
  </si>
  <si>
    <t>ÖZEL KAMPÜS KOLEJİ</t>
  </si>
  <si>
    <t>ÖZEL ÜMİTKÖY ORTAOKULU</t>
  </si>
  <si>
    <t>ÖZEL BAHÇEŞEHİR ORTAOKULU</t>
  </si>
  <si>
    <t>D GRUBU</t>
  </si>
  <si>
    <t>ÖZEL HAREKAT ŞEHİTLERİ  İHO.O.</t>
  </si>
  <si>
    <t>AZİZ ALTINPINAR ORTAOKULU</t>
  </si>
  <si>
    <t>ÖZEL ÇAYYOLU BAHÇEŞEHİR OO</t>
  </si>
  <si>
    <t xml:space="preserve">BAHÇELİEVLER 100. YIL M.T.A.L. </t>
  </si>
  <si>
    <t>ÜMİTKÖY ANADOLU LİSESİ</t>
  </si>
  <si>
    <t>ÇANKAYA ANADOLU LİSESİ</t>
  </si>
  <si>
    <t>DR BİNNAZ DR RIDVAN  EGE AL</t>
  </si>
  <si>
    <t>ANKARA ATATÜRK LİSESİ</t>
  </si>
  <si>
    <t>TEK DEVRELİ LİG USULÜ SIRALAMA BELİRLENECEKTİR.</t>
  </si>
  <si>
    <t>ANKARA FEN LİSESİ</t>
  </si>
  <si>
    <t>ÖZEL GÜRÇAĞ FEN LİSESİ</t>
  </si>
  <si>
    <t>75.YIL ANADOLU LİSESİ</t>
  </si>
  <si>
    <t>GAZİ ÜNİV.VAKFI ÖZEL OKULLARI A.FEN L.</t>
  </si>
  <si>
    <t>AYRANCI AYSEL YÜCETÜRK A.L.</t>
  </si>
  <si>
    <t>BETÜLCAN ANADOLU LİSESİ</t>
  </si>
  <si>
    <t>ANITTEPE ANADOLU LİSESİ</t>
  </si>
  <si>
    <t>ODTÜ GELİŞT. VAKFI ANKARA OKULLARI</t>
  </si>
  <si>
    <t>BİLTEK ANADOLU LİSESİ</t>
  </si>
  <si>
    <t>MODERN ANKARA ÇINAR LİSELERİ</t>
  </si>
  <si>
    <t>CUMHURİYET FEN LİSESİ</t>
  </si>
  <si>
    <t>AYHAN SÜMER ANADOLU LİSESİ</t>
  </si>
  <si>
    <t>MEV KOLEJİ ÖZEL ANKARA AL</t>
  </si>
  <si>
    <t>ÖZEL BAHAR ANADOLU SAĞLIK M.T.A.L.</t>
  </si>
  <si>
    <t>E GRUBU</t>
  </si>
  <si>
    <t>ÖZEL KAVAKLI ON AL</t>
  </si>
  <si>
    <t>ÇANKAYA DİKMEN MTAL</t>
  </si>
  <si>
    <t>KOCATEPE MİMAR KEMAL AL</t>
  </si>
  <si>
    <t xml:space="preserve">ŞEHİT FERHAT KAYA ANADOLU LİSESİ </t>
  </si>
  <si>
    <t xml:space="preserve"> F GRUBU</t>
  </si>
  <si>
    <t>MUSA ERDEM ANADOLU LİSESİ</t>
  </si>
  <si>
    <t>ÖZEL GÜRÇAĞ ANADOLU LİSESİ</t>
  </si>
  <si>
    <t>E1-F2</t>
  </si>
  <si>
    <t>F1-E2</t>
  </si>
  <si>
    <t xml:space="preserve">A1-D2 GALİBİ /C1-B2 GALİBİ  </t>
  </si>
  <si>
    <t>B1-C2 GALİBİ /F1-E2 GALİBİ</t>
  </si>
  <si>
    <t>E1-F2 GALİBİ / A2-D1 GALİBİ</t>
  </si>
  <si>
    <t>GALİPLER TEK DEVRELİ LİG USULÜ KARŞILAŞACAKLARDIR.</t>
  </si>
  <si>
    <t>A2-B1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</si>
</sst>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name val="Calibri"/>
      <family val="2"/>
      <charset val="162"/>
    </font>
    <font>
      <sz val="10"/>
      <color rgb="FF000000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</font>
    <font>
      <sz val="10"/>
      <color rgb="FFFF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name val="Calibri"/>
      <family val="2"/>
      <charset val="162"/>
    </font>
    <font>
      <sz val="10"/>
      <color rgb="FF000000"/>
      <name val="Calibri"/>
      <family val="2"/>
      <charset val="162"/>
    </font>
    <font>
      <sz val="10"/>
      <color rgb="FFFF0000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0" fillId="0" borderId="9" xfId="0" applyBorder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3" borderId="1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2" xfId="0" applyBorder="1"/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/>
    <xf numFmtId="0" fontId="0" fillId="0" borderId="4" xfId="0" applyBorder="1" applyAlignment="1">
      <alignment horizontal="left"/>
    </xf>
    <xf numFmtId="0" fontId="11" fillId="0" borderId="0" xfId="0" applyFont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2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3" borderId="5" xfId="0" applyFont="1" applyFill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  <xf numFmtId="0" fontId="0" fillId="0" borderId="8" xfId="0" applyBorder="1" applyAlignment="1"/>
    <xf numFmtId="0" fontId="10" fillId="0" borderId="5" xfId="0" applyFont="1" applyBorder="1"/>
    <xf numFmtId="0" fontId="10" fillId="0" borderId="16" xfId="0" applyFont="1" applyBorder="1"/>
    <xf numFmtId="0" fontId="10" fillId="0" borderId="8" xfId="0" applyFont="1" applyBorder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6" xfId="0" applyFont="1" applyBorder="1"/>
    <xf numFmtId="0" fontId="0" fillId="2" borderId="5" xfId="0" applyFont="1" applyFill="1" applyBorder="1" applyAlignment="1">
      <alignment horizontal="center"/>
    </xf>
    <xf numFmtId="0" fontId="9" fillId="0" borderId="17" xfId="0" applyFont="1" applyBorder="1"/>
    <xf numFmtId="0" fontId="1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0" borderId="6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7"/>
  <sheetViews>
    <sheetView topLeftCell="A13" workbookViewId="0">
      <selection activeCell="B31" sqref="B31"/>
    </sheetView>
  </sheetViews>
  <sheetFormatPr defaultRowHeight="15"/>
  <cols>
    <col min="1" max="1" width="7.7109375" customWidth="1"/>
    <col min="2" max="2" width="37.85546875" customWidth="1"/>
    <col min="3" max="4" width="3.42578125" customWidth="1"/>
    <col min="5" max="5" width="32.140625" customWidth="1"/>
  </cols>
  <sheetData>
    <row r="3" spans="1:5">
      <c r="A3" s="1"/>
      <c r="B3" s="2" t="s">
        <v>0</v>
      </c>
      <c r="C3" s="3"/>
      <c r="D3" s="3"/>
      <c r="E3" s="4"/>
    </row>
    <row r="4" spans="1:5">
      <c r="A4" s="1">
        <v>1</v>
      </c>
      <c r="B4" s="43" t="s">
        <v>1</v>
      </c>
      <c r="C4" s="44"/>
      <c r="D4" s="45"/>
      <c r="E4" s="5"/>
    </row>
    <row r="5" spans="1:5">
      <c r="A5" s="1">
        <v>2</v>
      </c>
      <c r="B5" s="43" t="s">
        <v>2</v>
      </c>
      <c r="C5" s="44"/>
      <c r="D5" s="45"/>
      <c r="E5" s="5"/>
    </row>
    <row r="6" spans="1:5">
      <c r="A6" s="1">
        <v>3</v>
      </c>
      <c r="B6" s="43" t="s">
        <v>3</v>
      </c>
      <c r="C6" s="44"/>
      <c r="D6" s="45"/>
      <c r="E6" s="5"/>
    </row>
    <row r="7" spans="1:5">
      <c r="A7" s="1">
        <v>4</v>
      </c>
      <c r="B7" s="43" t="s">
        <v>4</v>
      </c>
      <c r="C7" s="44"/>
      <c r="D7" s="45"/>
      <c r="E7" s="5"/>
    </row>
    <row r="8" spans="1:5">
      <c r="A8" s="1">
        <v>5</v>
      </c>
      <c r="B8" s="43" t="s">
        <v>5</v>
      </c>
      <c r="C8" s="44"/>
      <c r="D8" s="45"/>
      <c r="E8" s="5"/>
    </row>
    <row r="9" spans="1:5">
      <c r="A9" s="6" t="s">
        <v>6</v>
      </c>
      <c r="B9" s="6" t="s">
        <v>7</v>
      </c>
      <c r="C9" s="46" t="s">
        <v>8</v>
      </c>
      <c r="D9" s="47"/>
      <c r="E9" s="7" t="s">
        <v>9</v>
      </c>
    </row>
    <row r="10" spans="1:5">
      <c r="A10" s="8">
        <v>1</v>
      </c>
      <c r="B10" s="9" t="str">
        <f t="shared" ref="B10:B11" si="0">B4</f>
        <v>ÖZEL ANKARA MAYA ORTAOKULU</v>
      </c>
      <c r="C10" s="10"/>
      <c r="D10" s="10"/>
      <c r="E10" s="11" t="str">
        <f>B7</f>
        <v>MUZAFFER BAHRİ KUTLUÖZEN O.O.</v>
      </c>
    </row>
    <row r="11" spans="1:5">
      <c r="A11" s="8">
        <v>1</v>
      </c>
      <c r="B11" s="9" t="str">
        <f t="shared" si="0"/>
        <v>ÖZEL HAREKAT ŞEHİTLERİ İ.H.O.O.</v>
      </c>
      <c r="C11" s="10"/>
      <c r="D11" s="10"/>
      <c r="E11" s="11" t="str">
        <f>B6</f>
        <v>MİMAR KEMAL ORTAOKULU</v>
      </c>
    </row>
    <row r="12" spans="1:5">
      <c r="A12" s="8">
        <v>2</v>
      </c>
      <c r="B12" s="9" t="str">
        <f>B8</f>
        <v>SEVİYE OKULLARI BALGAT</v>
      </c>
      <c r="C12" s="10"/>
      <c r="D12" s="10"/>
      <c r="E12" s="11" t="str">
        <f>B6</f>
        <v>MİMAR KEMAL ORTAOKULU</v>
      </c>
    </row>
    <row r="13" spans="1:5">
      <c r="A13" s="8">
        <v>2</v>
      </c>
      <c r="B13" s="9" t="str">
        <f>B4</f>
        <v>ÖZEL ANKARA MAYA ORTAOKULU</v>
      </c>
      <c r="C13" s="10"/>
      <c r="D13" s="10"/>
      <c r="E13" s="11" t="str">
        <f>B5</f>
        <v>ÖZEL HAREKAT ŞEHİTLERİ İ.H.O.O.</v>
      </c>
    </row>
    <row r="14" spans="1:5">
      <c r="A14" s="8">
        <v>3</v>
      </c>
      <c r="B14" s="9" t="str">
        <f t="shared" ref="B14:B15" si="1">B7</f>
        <v>MUZAFFER BAHRİ KUTLUÖZEN O.O.</v>
      </c>
      <c r="C14" s="10"/>
      <c r="D14" s="10"/>
      <c r="E14" s="11" t="str">
        <f>B5</f>
        <v>ÖZEL HAREKAT ŞEHİTLERİ İ.H.O.O.</v>
      </c>
    </row>
    <row r="15" spans="1:5">
      <c r="A15" s="8">
        <v>3</v>
      </c>
      <c r="B15" s="9" t="str">
        <f t="shared" si="1"/>
        <v>SEVİYE OKULLARI BALGAT</v>
      </c>
      <c r="C15" s="10"/>
      <c r="D15" s="10"/>
      <c r="E15" s="11" t="str">
        <f>B4</f>
        <v>ÖZEL ANKARA MAYA ORTAOKULU</v>
      </c>
    </row>
    <row r="16" spans="1:5">
      <c r="A16" s="8">
        <v>4</v>
      </c>
      <c r="B16" s="9" t="str">
        <f t="shared" ref="B16:B17" si="2">B6</f>
        <v>MİMAR KEMAL ORTAOKULU</v>
      </c>
      <c r="C16" s="10"/>
      <c r="D16" s="10"/>
      <c r="E16" s="11" t="str">
        <f>B4</f>
        <v>ÖZEL ANKARA MAYA ORTAOKULU</v>
      </c>
    </row>
    <row r="17" spans="1:6">
      <c r="A17" s="8">
        <v>4</v>
      </c>
      <c r="B17" s="9" t="str">
        <f t="shared" si="2"/>
        <v>MUZAFFER BAHRİ KUTLUÖZEN O.O.</v>
      </c>
      <c r="C17" s="10"/>
      <c r="D17" s="10"/>
      <c r="E17" s="11" t="str">
        <f>B8</f>
        <v>SEVİYE OKULLARI BALGAT</v>
      </c>
    </row>
    <row r="18" spans="1:6">
      <c r="A18" s="8">
        <v>5</v>
      </c>
      <c r="B18" s="9" t="str">
        <f t="shared" ref="B18:B19" si="3">B5</f>
        <v>ÖZEL HAREKAT ŞEHİTLERİ İ.H.O.O.</v>
      </c>
      <c r="C18" s="10"/>
      <c r="D18" s="10"/>
      <c r="E18" s="11" t="str">
        <f>B8</f>
        <v>SEVİYE OKULLARI BALGAT</v>
      </c>
    </row>
    <row r="19" spans="1:6">
      <c r="A19" s="8">
        <v>5</v>
      </c>
      <c r="B19" s="9" t="str">
        <f t="shared" si="3"/>
        <v>MİMAR KEMAL ORTAOKULU</v>
      </c>
      <c r="C19" s="10"/>
      <c r="D19" s="10"/>
      <c r="E19" s="11" t="str">
        <f>B7</f>
        <v>MUZAFFER BAHRİ KUTLUÖZEN O.O.</v>
      </c>
    </row>
    <row r="23" spans="1:6">
      <c r="B23" s="34" t="s">
        <v>10</v>
      </c>
      <c r="C23" s="37"/>
      <c r="D23" s="12"/>
      <c r="E23" s="13"/>
      <c r="F23" s="13"/>
    </row>
    <row r="24" spans="1:6">
      <c r="B24" s="34" t="s">
        <v>80</v>
      </c>
      <c r="C24" s="37"/>
      <c r="D24" s="13"/>
      <c r="E24" s="13"/>
      <c r="F24" s="13"/>
    </row>
    <row r="26" spans="1:6">
      <c r="A26" s="42" t="s">
        <v>11</v>
      </c>
      <c r="B26" s="42"/>
      <c r="C26" s="42"/>
      <c r="D26" s="42"/>
      <c r="E26" s="42"/>
    </row>
    <row r="27" spans="1:6">
      <c r="A27" s="42" t="s">
        <v>12</v>
      </c>
      <c r="B27" s="42"/>
      <c r="C27" s="42"/>
      <c r="D27" s="42"/>
      <c r="E27" s="42"/>
    </row>
  </sheetData>
  <mergeCells count="8">
    <mergeCell ref="A26:E26"/>
    <mergeCell ref="A27:E27"/>
    <mergeCell ref="B4:D4"/>
    <mergeCell ref="B5:D5"/>
    <mergeCell ref="B6:D6"/>
    <mergeCell ref="B7:D7"/>
    <mergeCell ref="B8:D8"/>
    <mergeCell ref="C9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50"/>
  <sheetViews>
    <sheetView topLeftCell="A31" workbookViewId="0">
      <selection activeCell="E53" sqref="E53"/>
    </sheetView>
  </sheetViews>
  <sheetFormatPr defaultRowHeight="15"/>
  <cols>
    <col min="1" max="1" width="8.28515625" customWidth="1"/>
    <col min="2" max="2" width="34.85546875" customWidth="1"/>
    <col min="3" max="4" width="3.42578125" customWidth="1"/>
    <col min="5" max="5" width="37.42578125" customWidth="1"/>
  </cols>
  <sheetData>
    <row r="3" spans="1:5">
      <c r="A3" s="1"/>
      <c r="B3" s="17" t="s">
        <v>0</v>
      </c>
      <c r="C3" s="1"/>
      <c r="D3" s="1"/>
      <c r="E3" s="1"/>
    </row>
    <row r="4" spans="1:5">
      <c r="A4" s="1">
        <v>1</v>
      </c>
      <c r="B4" s="43" t="s">
        <v>15</v>
      </c>
      <c r="C4" s="44"/>
      <c r="D4" s="45"/>
      <c r="E4" s="1"/>
    </row>
    <row r="5" spans="1:5">
      <c r="A5" s="1">
        <v>2</v>
      </c>
      <c r="B5" s="43" t="s">
        <v>1</v>
      </c>
      <c r="C5" s="44"/>
      <c r="D5" s="45"/>
      <c r="E5" s="1"/>
    </row>
    <row r="6" spans="1:5">
      <c r="A6" s="1">
        <v>3</v>
      </c>
      <c r="B6" s="43" t="s">
        <v>14</v>
      </c>
      <c r="C6" s="44"/>
      <c r="D6" s="45"/>
      <c r="E6" s="15"/>
    </row>
    <row r="7" spans="1:5">
      <c r="A7" s="1">
        <v>4</v>
      </c>
      <c r="B7" s="51" t="s">
        <v>16</v>
      </c>
      <c r="C7" s="52"/>
      <c r="D7" s="53"/>
      <c r="E7" s="1"/>
    </row>
    <row r="8" spans="1:5">
      <c r="A8" s="14" t="s">
        <v>6</v>
      </c>
      <c r="B8" s="14" t="s">
        <v>7</v>
      </c>
      <c r="C8" s="46" t="s">
        <v>8</v>
      </c>
      <c r="D8" s="47"/>
      <c r="E8" s="14" t="s">
        <v>9</v>
      </c>
    </row>
    <row r="9" spans="1:5">
      <c r="A9" s="8">
        <v>1</v>
      </c>
      <c r="B9" s="16" t="str">
        <f t="shared" ref="B9:B10" si="0">B4</f>
        <v>MEV KOLEJİ ÖZEL ANKARA O.O.</v>
      </c>
      <c r="C9" s="8"/>
      <c r="D9" s="8"/>
      <c r="E9" s="16" t="str">
        <f>B7</f>
        <v>MEHMET İÇKALE ORTAOKULU</v>
      </c>
    </row>
    <row r="10" spans="1:5">
      <c r="A10" s="8">
        <v>1</v>
      </c>
      <c r="B10" s="16" t="str">
        <f t="shared" si="0"/>
        <v>ÖZEL ANKARA MAYA ORTAOKULU</v>
      </c>
      <c r="C10" s="8"/>
      <c r="D10" s="8"/>
      <c r="E10" s="16" t="str">
        <f>B6</f>
        <v>KÜTÜKÇÜ ALİBEY ORTAOKULU</v>
      </c>
    </row>
    <row r="11" spans="1:5">
      <c r="A11" s="8">
        <v>2</v>
      </c>
      <c r="B11" s="16" t="str">
        <f>B4</f>
        <v>MEV KOLEJİ ÖZEL ANKARA O.O.</v>
      </c>
      <c r="C11" s="8"/>
      <c r="D11" s="8"/>
      <c r="E11" s="16" t="str">
        <f>B6</f>
        <v>KÜTÜKÇÜ ALİBEY ORTAOKULU</v>
      </c>
    </row>
    <row r="12" spans="1:5">
      <c r="A12" s="8">
        <v>2</v>
      </c>
      <c r="B12" s="16" t="str">
        <f>B7</f>
        <v>MEHMET İÇKALE ORTAOKULU</v>
      </c>
      <c r="C12" s="8"/>
      <c r="D12" s="8"/>
      <c r="E12" s="16" t="str">
        <f>B5</f>
        <v>ÖZEL ANKARA MAYA ORTAOKULU</v>
      </c>
    </row>
    <row r="13" spans="1:5">
      <c r="A13" s="8">
        <v>3</v>
      </c>
      <c r="B13" s="16" t="str">
        <f>B4</f>
        <v>MEV KOLEJİ ÖZEL ANKARA O.O.</v>
      </c>
      <c r="C13" s="8"/>
      <c r="D13" s="8"/>
      <c r="E13" s="16" t="str">
        <f>B5</f>
        <v>ÖZEL ANKARA MAYA ORTAOKULU</v>
      </c>
    </row>
    <row r="14" spans="1:5">
      <c r="A14" s="8">
        <v>3</v>
      </c>
      <c r="B14" s="16" t="str">
        <f>B6</f>
        <v>KÜTÜKÇÜ ALİBEY ORTAOKULU</v>
      </c>
      <c r="C14" s="8"/>
      <c r="D14" s="8"/>
      <c r="E14" s="16" t="str">
        <f>B7</f>
        <v>MEHMET İÇKALE ORTAOKULU</v>
      </c>
    </row>
    <row r="17" spans="1:5">
      <c r="A17" s="1"/>
      <c r="B17" s="18" t="s">
        <v>17</v>
      </c>
      <c r="C17" s="1"/>
      <c r="D17" s="1"/>
      <c r="E17" s="1"/>
    </row>
    <row r="18" spans="1:5">
      <c r="A18" s="1">
        <v>1</v>
      </c>
      <c r="B18" s="50" t="s">
        <v>4</v>
      </c>
      <c r="C18" s="44"/>
      <c r="D18" s="45"/>
      <c r="E18" s="1"/>
    </row>
    <row r="19" spans="1:5">
      <c r="A19" s="1">
        <v>2</v>
      </c>
      <c r="B19" s="50" t="s">
        <v>18</v>
      </c>
      <c r="C19" s="44"/>
      <c r="D19" s="45"/>
      <c r="E19" s="1"/>
    </row>
    <row r="20" spans="1:5">
      <c r="A20" s="1">
        <v>3</v>
      </c>
      <c r="B20" s="50" t="s">
        <v>19</v>
      </c>
      <c r="C20" s="44"/>
      <c r="D20" s="45"/>
      <c r="E20" s="1"/>
    </row>
    <row r="21" spans="1:5">
      <c r="A21" s="6" t="s">
        <v>6</v>
      </c>
      <c r="B21" s="7" t="s">
        <v>7</v>
      </c>
      <c r="C21" s="48" t="s">
        <v>8</v>
      </c>
      <c r="D21" s="49"/>
      <c r="E21" s="6" t="s">
        <v>9</v>
      </c>
    </row>
    <row r="22" spans="1:5">
      <c r="A22" s="19">
        <v>1</v>
      </c>
      <c r="B22" s="20" t="str">
        <f>B18</f>
        <v>MUZAFFER BAHRİ KUTLUÖZEN O.O.</v>
      </c>
      <c r="C22" s="20"/>
      <c r="D22" s="20"/>
      <c r="E22" s="20" t="str">
        <f>B19</f>
        <v>ÖZEL HAREKAT ŞEHİTLERİ İHOO</v>
      </c>
    </row>
    <row r="23" spans="1:5">
      <c r="A23" s="19">
        <v>2</v>
      </c>
      <c r="B23" s="20" t="str">
        <f>B20</f>
        <v>ÖZEL ÇAYYOLU BAHÇEŞEHİR ORTAOKULU</v>
      </c>
      <c r="C23" s="20"/>
      <c r="D23" s="20"/>
      <c r="E23" s="20" t="str">
        <f>B18</f>
        <v>MUZAFFER BAHRİ KUTLUÖZEN O.O.</v>
      </c>
    </row>
    <row r="24" spans="1:5">
      <c r="A24" s="19">
        <v>3</v>
      </c>
      <c r="B24" s="20" t="str">
        <f>B19</f>
        <v>ÖZEL HAREKAT ŞEHİTLERİ İHOO</v>
      </c>
      <c r="C24" s="20"/>
      <c r="D24" s="20"/>
      <c r="E24" s="20" t="str">
        <f>B20</f>
        <v>ÖZEL ÇAYYOLU BAHÇEŞEHİR ORTAOKULU</v>
      </c>
    </row>
    <row r="26" spans="1:5">
      <c r="A26" s="1"/>
      <c r="B26" s="18" t="s">
        <v>20</v>
      </c>
      <c r="C26" s="1"/>
      <c r="D26" s="1"/>
      <c r="E26" s="1"/>
    </row>
    <row r="27" spans="1:5">
      <c r="A27" s="1">
        <v>1</v>
      </c>
      <c r="B27" s="50" t="s">
        <v>21</v>
      </c>
      <c r="C27" s="44"/>
      <c r="D27" s="45"/>
      <c r="E27" s="1"/>
    </row>
    <row r="28" spans="1:5">
      <c r="A28" s="1">
        <v>2</v>
      </c>
      <c r="B28" s="50" t="s">
        <v>22</v>
      </c>
      <c r="C28" s="44"/>
      <c r="D28" s="45"/>
      <c r="E28" s="1"/>
    </row>
    <row r="29" spans="1:5">
      <c r="A29" s="1">
        <v>3</v>
      </c>
      <c r="B29" s="50" t="s">
        <v>5</v>
      </c>
      <c r="C29" s="44"/>
      <c r="D29" s="45"/>
      <c r="E29" s="1"/>
    </row>
    <row r="30" spans="1:5">
      <c r="A30" s="6" t="s">
        <v>6</v>
      </c>
      <c r="B30" s="7" t="s">
        <v>7</v>
      </c>
      <c r="C30" s="48" t="s">
        <v>8</v>
      </c>
      <c r="D30" s="49"/>
      <c r="E30" s="6" t="s">
        <v>9</v>
      </c>
    </row>
    <row r="31" spans="1:5">
      <c r="A31" s="19">
        <v>1</v>
      </c>
      <c r="B31" s="20" t="str">
        <f>B27</f>
        <v>ÖZEL ALTIN ORAN MEKTEBİM OO</v>
      </c>
      <c r="C31" s="20"/>
      <c r="D31" s="20"/>
      <c r="E31" s="20" t="str">
        <f>B28</f>
        <v>NECDET SEÇKİNÖZ ORTAOKULU</v>
      </c>
    </row>
    <row r="32" spans="1:5">
      <c r="A32" s="19">
        <v>2</v>
      </c>
      <c r="B32" s="20" t="str">
        <f>B29</f>
        <v>SEVİYE OKULLARI BALGAT</v>
      </c>
      <c r="C32" s="20"/>
      <c r="D32" s="20"/>
      <c r="E32" s="20" t="str">
        <f>B27</f>
        <v>ÖZEL ALTIN ORAN MEKTEBİM OO</v>
      </c>
    </row>
    <row r="33" spans="1:5">
      <c r="A33" s="19">
        <v>3</v>
      </c>
      <c r="B33" s="20" t="str">
        <f>B28</f>
        <v>NECDET SEÇKİNÖZ ORTAOKULU</v>
      </c>
      <c r="C33" s="20"/>
      <c r="D33" s="20"/>
      <c r="E33" s="20" t="str">
        <f>B29</f>
        <v>SEVİYE OKULLARI BALGAT</v>
      </c>
    </row>
    <row r="35" spans="1:5">
      <c r="A35" s="1"/>
      <c r="B35" s="18" t="s">
        <v>23</v>
      </c>
      <c r="C35" s="1"/>
      <c r="D35" s="1"/>
      <c r="E35" s="1"/>
    </row>
    <row r="36" spans="1:5">
      <c r="A36" s="1">
        <v>1</v>
      </c>
      <c r="B36" s="43" t="s">
        <v>24</v>
      </c>
      <c r="C36" s="44"/>
      <c r="D36" s="45"/>
      <c r="E36" s="1"/>
    </row>
    <row r="37" spans="1:5">
      <c r="A37" s="1">
        <v>2</v>
      </c>
      <c r="B37" s="43" t="s">
        <v>25</v>
      </c>
      <c r="C37" s="44"/>
      <c r="D37" s="45"/>
      <c r="E37" s="1"/>
    </row>
    <row r="38" spans="1:5">
      <c r="A38" s="1">
        <v>3</v>
      </c>
      <c r="B38" s="43" t="s">
        <v>26</v>
      </c>
      <c r="C38" s="44"/>
      <c r="D38" s="45"/>
      <c r="E38" s="1"/>
    </row>
    <row r="39" spans="1:5">
      <c r="A39" s="6" t="s">
        <v>6</v>
      </c>
      <c r="B39" s="7" t="s">
        <v>7</v>
      </c>
      <c r="C39" s="48" t="s">
        <v>8</v>
      </c>
      <c r="D39" s="49"/>
      <c r="E39" s="6" t="s">
        <v>9</v>
      </c>
    </row>
    <row r="40" spans="1:5">
      <c r="A40" s="19">
        <v>1</v>
      </c>
      <c r="B40" s="20" t="str">
        <f>B36</f>
        <v>TÜRKİYE NOTERLER BİRLİĞİ ORTAOKULU</v>
      </c>
      <c r="C40" s="20"/>
      <c r="D40" s="20"/>
      <c r="E40" s="40" t="str">
        <f>B37</f>
        <v>ÖZEL BAHÇEŞEHİR ORTAOKULU+</v>
      </c>
    </row>
    <row r="41" spans="1:5">
      <c r="A41" s="19">
        <v>2</v>
      </c>
      <c r="B41" s="20" t="str">
        <f>B38</f>
        <v>MİMAR KEMAL ORTAOKULU+</v>
      </c>
      <c r="C41" s="20"/>
      <c r="D41" s="39"/>
      <c r="E41" s="41" t="str">
        <f>B36</f>
        <v>TÜRKİYE NOTERLER BİRLİĞİ ORTAOKULU</v>
      </c>
    </row>
    <row r="42" spans="1:5">
      <c r="A42" s="19">
        <v>3</v>
      </c>
      <c r="B42" s="20" t="str">
        <f>B37</f>
        <v>ÖZEL BAHÇEŞEHİR ORTAOKULU+</v>
      </c>
      <c r="C42" s="20"/>
      <c r="D42" s="39"/>
      <c r="E42" s="41" t="str">
        <f>B38</f>
        <v>MİMAR KEMAL ORTAOKULU+</v>
      </c>
    </row>
    <row r="44" spans="1:5">
      <c r="B44" s="34" t="s">
        <v>27</v>
      </c>
      <c r="C44" s="38"/>
      <c r="D44" s="38"/>
      <c r="E44" s="33" t="s">
        <v>28</v>
      </c>
    </row>
    <row r="45" spans="1:5">
      <c r="B45" s="34" t="s">
        <v>29</v>
      </c>
      <c r="C45" s="38"/>
      <c r="D45" s="38"/>
      <c r="E45" s="33" t="s">
        <v>30</v>
      </c>
    </row>
    <row r="47" spans="1:5">
      <c r="B47" s="23" t="s">
        <v>31</v>
      </c>
      <c r="C47" s="25"/>
      <c r="D47" s="23"/>
      <c r="E47" s="24" t="s">
        <v>32</v>
      </c>
    </row>
    <row r="49" spans="2:5">
      <c r="B49" s="42" t="s">
        <v>33</v>
      </c>
      <c r="C49" s="42"/>
      <c r="D49" s="42"/>
      <c r="E49" s="42"/>
    </row>
    <row r="50" spans="2:5">
      <c r="B50" s="42" t="s">
        <v>34</v>
      </c>
      <c r="C50" s="42"/>
      <c r="D50" s="42"/>
      <c r="E50" s="42"/>
    </row>
  </sheetData>
  <mergeCells count="19">
    <mergeCell ref="B4:D4"/>
    <mergeCell ref="B5:D5"/>
    <mergeCell ref="B6:D6"/>
    <mergeCell ref="C8:D8"/>
    <mergeCell ref="B7:D7"/>
    <mergeCell ref="B29:D29"/>
    <mergeCell ref="B27:D27"/>
    <mergeCell ref="C30:D30"/>
    <mergeCell ref="B18:D18"/>
    <mergeCell ref="B19:D19"/>
    <mergeCell ref="B20:D20"/>
    <mergeCell ref="C21:D21"/>
    <mergeCell ref="B28:D28"/>
    <mergeCell ref="B49:E49"/>
    <mergeCell ref="B50:E50"/>
    <mergeCell ref="B36:D36"/>
    <mergeCell ref="B37:D37"/>
    <mergeCell ref="B38:D38"/>
    <mergeCell ref="C39:D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9"/>
  <sheetViews>
    <sheetView topLeftCell="C7" workbookViewId="0">
      <selection activeCell="G30" sqref="G30"/>
    </sheetView>
  </sheetViews>
  <sheetFormatPr defaultRowHeight="15"/>
  <cols>
    <col min="1" max="1" width="8.42578125" customWidth="1"/>
    <col min="2" max="2" width="31.7109375" customWidth="1"/>
    <col min="3" max="4" width="3.42578125" customWidth="1"/>
    <col min="5" max="5" width="34.7109375" customWidth="1"/>
    <col min="6" max="6" width="8.5703125" customWidth="1"/>
    <col min="7" max="7" width="34.42578125" customWidth="1"/>
    <col min="8" max="9" width="3.42578125" customWidth="1"/>
    <col min="10" max="10" width="36.42578125" customWidth="1"/>
  </cols>
  <sheetData>
    <row r="3" spans="1:10">
      <c r="A3" s="1"/>
      <c r="B3" s="18" t="s">
        <v>0</v>
      </c>
      <c r="C3" s="1"/>
      <c r="D3" s="1"/>
      <c r="E3" s="1"/>
      <c r="F3" s="1"/>
      <c r="G3" s="18" t="s">
        <v>42</v>
      </c>
      <c r="H3" s="1"/>
      <c r="I3" s="1"/>
      <c r="J3" s="1"/>
    </row>
    <row r="4" spans="1:10">
      <c r="A4" s="1">
        <v>1</v>
      </c>
      <c r="B4" s="43" t="s">
        <v>22</v>
      </c>
      <c r="C4" s="44"/>
      <c r="D4" s="45"/>
      <c r="E4" s="1"/>
      <c r="F4" s="1">
        <v>1</v>
      </c>
      <c r="G4" s="43" t="s">
        <v>44</v>
      </c>
      <c r="H4" s="44"/>
      <c r="I4" s="45"/>
      <c r="J4" s="1"/>
    </row>
    <row r="5" spans="1:10">
      <c r="A5" s="1">
        <v>2</v>
      </c>
      <c r="B5" s="43" t="s">
        <v>5</v>
      </c>
      <c r="C5" s="44"/>
      <c r="D5" s="45"/>
      <c r="E5" s="1"/>
      <c r="F5" s="1">
        <v>2</v>
      </c>
      <c r="G5" s="43" t="s">
        <v>45</v>
      </c>
      <c r="H5" s="44"/>
      <c r="I5" s="45"/>
      <c r="J5" s="1"/>
    </row>
    <row r="6" spans="1:10">
      <c r="A6" s="1">
        <v>3</v>
      </c>
      <c r="B6" s="43" t="s">
        <v>35</v>
      </c>
      <c r="C6" s="44"/>
      <c r="D6" s="45"/>
      <c r="E6" s="26"/>
      <c r="F6" s="1">
        <v>3</v>
      </c>
      <c r="G6" s="43" t="s">
        <v>43</v>
      </c>
      <c r="H6" s="44"/>
      <c r="I6" s="45"/>
      <c r="J6" s="26"/>
    </row>
    <row r="7" spans="1:10">
      <c r="A7" s="1">
        <v>4</v>
      </c>
      <c r="B7" s="43" t="s">
        <v>36</v>
      </c>
      <c r="C7" s="44"/>
      <c r="D7" s="45"/>
      <c r="E7" s="1"/>
      <c r="F7" s="1">
        <v>4</v>
      </c>
      <c r="G7" s="43" t="s">
        <v>16</v>
      </c>
      <c r="H7" s="44"/>
      <c r="I7" s="45"/>
      <c r="J7" s="1"/>
    </row>
    <row r="8" spans="1:10">
      <c r="A8" s="18" t="s">
        <v>6</v>
      </c>
      <c r="B8" s="18" t="s">
        <v>7</v>
      </c>
      <c r="C8" s="54" t="s">
        <v>8</v>
      </c>
      <c r="D8" s="55"/>
      <c r="E8" s="18" t="s">
        <v>9</v>
      </c>
      <c r="F8" s="18" t="s">
        <v>6</v>
      </c>
      <c r="G8" s="18" t="s">
        <v>7</v>
      </c>
      <c r="H8" s="54" t="s">
        <v>8</v>
      </c>
      <c r="I8" s="55"/>
      <c r="J8" s="18" t="s">
        <v>9</v>
      </c>
    </row>
    <row r="9" spans="1:10">
      <c r="A9" s="27">
        <v>1</v>
      </c>
      <c r="B9" s="28" t="str">
        <f t="shared" ref="B9:B10" si="0">B4</f>
        <v>NECDET SEÇKİNÖZ ORTAOKULU</v>
      </c>
      <c r="C9" s="27"/>
      <c r="D9" s="27"/>
      <c r="E9" s="28" t="str">
        <f>B7</f>
        <v>İL GENEL MECLİSİ ORTAOKULU</v>
      </c>
      <c r="F9" s="27">
        <v>1</v>
      </c>
      <c r="G9" s="28" t="str">
        <f t="shared" ref="G9:G10" si="1">G4</f>
        <v>AZİZ ALTINPINAR ORTAOKULU</v>
      </c>
      <c r="H9" s="27"/>
      <c r="I9" s="27"/>
      <c r="J9" s="28" t="str">
        <f>G7</f>
        <v>MEHMET İÇKALE ORTAOKULU</v>
      </c>
    </row>
    <row r="10" spans="1:10">
      <c r="A10" s="27">
        <v>1</v>
      </c>
      <c r="B10" s="28" t="str">
        <f t="shared" si="0"/>
        <v>SEVİYE OKULLARI BALGAT</v>
      </c>
      <c r="C10" s="27"/>
      <c r="D10" s="27"/>
      <c r="E10" s="28" t="str">
        <f>B6</f>
        <v>ÖZEL KAVAKLI ON ORTAOKULU</v>
      </c>
      <c r="F10" s="27">
        <v>1</v>
      </c>
      <c r="G10" s="28" t="str">
        <f t="shared" si="1"/>
        <v>ÖZEL ÇAYYOLU BAHÇEŞEHİR OO</v>
      </c>
      <c r="H10" s="27"/>
      <c r="I10" s="27"/>
      <c r="J10" s="28" t="str">
        <f>G6</f>
        <v>ÖZEL HAREKAT ŞEHİTLERİ  İHO.O.</v>
      </c>
    </row>
    <row r="11" spans="1:10">
      <c r="A11" s="27">
        <v>2</v>
      </c>
      <c r="B11" s="28" t="str">
        <f>B4</f>
        <v>NECDET SEÇKİNÖZ ORTAOKULU</v>
      </c>
      <c r="C11" s="27"/>
      <c r="D11" s="27"/>
      <c r="E11" s="28" t="str">
        <f>B6</f>
        <v>ÖZEL KAVAKLI ON ORTAOKULU</v>
      </c>
      <c r="F11" s="27">
        <v>2</v>
      </c>
      <c r="G11" s="28" t="str">
        <f>G4</f>
        <v>AZİZ ALTINPINAR ORTAOKULU</v>
      </c>
      <c r="H11" s="27"/>
      <c r="I11" s="27"/>
      <c r="J11" s="28" t="str">
        <f>G6</f>
        <v>ÖZEL HAREKAT ŞEHİTLERİ  İHO.O.</v>
      </c>
    </row>
    <row r="12" spans="1:10">
      <c r="A12" s="27">
        <v>2</v>
      </c>
      <c r="B12" s="28" t="str">
        <f>B7</f>
        <v>İL GENEL MECLİSİ ORTAOKULU</v>
      </c>
      <c r="C12" s="27"/>
      <c r="D12" s="27"/>
      <c r="E12" s="28" t="str">
        <f>B5</f>
        <v>SEVİYE OKULLARI BALGAT</v>
      </c>
      <c r="F12" s="27">
        <v>2</v>
      </c>
      <c r="G12" s="28" t="str">
        <f>G7</f>
        <v>MEHMET İÇKALE ORTAOKULU</v>
      </c>
      <c r="H12" s="27"/>
      <c r="I12" s="27"/>
      <c r="J12" s="28" t="str">
        <f>G5</f>
        <v>ÖZEL ÇAYYOLU BAHÇEŞEHİR OO</v>
      </c>
    </row>
    <row r="13" spans="1:10">
      <c r="A13" s="27">
        <v>3</v>
      </c>
      <c r="B13" s="28" t="str">
        <f>B4</f>
        <v>NECDET SEÇKİNÖZ ORTAOKULU</v>
      </c>
      <c r="C13" s="27"/>
      <c r="D13" s="27"/>
      <c r="E13" s="28" t="str">
        <f>B5</f>
        <v>SEVİYE OKULLARI BALGAT</v>
      </c>
      <c r="F13" s="27">
        <v>3</v>
      </c>
      <c r="G13" s="28" t="str">
        <f>G4</f>
        <v>AZİZ ALTINPINAR ORTAOKULU</v>
      </c>
      <c r="H13" s="27"/>
      <c r="I13" s="27"/>
      <c r="J13" s="28" t="str">
        <f>G5</f>
        <v>ÖZEL ÇAYYOLU BAHÇEŞEHİR OO</v>
      </c>
    </row>
    <row r="14" spans="1:10">
      <c r="A14" s="27">
        <v>3</v>
      </c>
      <c r="B14" s="28" t="str">
        <f>B6</f>
        <v>ÖZEL KAVAKLI ON ORTAOKULU</v>
      </c>
      <c r="C14" s="27"/>
      <c r="D14" s="27"/>
      <c r="E14" s="28" t="str">
        <f>B7</f>
        <v>İL GENEL MECLİSİ ORTAOKULU</v>
      </c>
      <c r="F14" s="27">
        <v>3</v>
      </c>
      <c r="G14" s="28" t="str">
        <f>G6</f>
        <v>ÖZEL HAREKAT ŞEHİTLERİ  İHO.O.</v>
      </c>
      <c r="H14" s="27"/>
      <c r="I14" s="27"/>
      <c r="J14" s="28" t="str">
        <f>G7</f>
        <v>MEHMET İÇKALE ORTAOKULU</v>
      </c>
    </row>
    <row r="17" spans="1:10">
      <c r="A17" s="1"/>
      <c r="B17" s="18" t="s">
        <v>17</v>
      </c>
      <c r="C17" s="1"/>
      <c r="D17" s="1"/>
      <c r="E17" s="1"/>
    </row>
    <row r="18" spans="1:10">
      <c r="A18" s="1">
        <v>1</v>
      </c>
      <c r="B18" s="56" t="s">
        <v>14</v>
      </c>
      <c r="C18" s="57"/>
      <c r="D18" s="58"/>
      <c r="E18" s="1"/>
      <c r="G18" s="36" t="s">
        <v>27</v>
      </c>
      <c r="H18" s="38"/>
      <c r="I18" s="21"/>
      <c r="J18" s="33" t="s">
        <v>28</v>
      </c>
    </row>
    <row r="19" spans="1:10">
      <c r="A19" s="1">
        <v>2</v>
      </c>
      <c r="B19" s="50" t="s">
        <v>13</v>
      </c>
      <c r="C19" s="59"/>
      <c r="D19" s="60"/>
      <c r="E19" s="1"/>
      <c r="G19" s="36" t="s">
        <v>29</v>
      </c>
      <c r="H19" s="38"/>
      <c r="I19" s="21"/>
      <c r="J19" s="33" t="s">
        <v>30</v>
      </c>
    </row>
    <row r="20" spans="1:10">
      <c r="A20" s="1">
        <v>3</v>
      </c>
      <c r="B20" s="50" t="s">
        <v>37</v>
      </c>
      <c r="C20" s="59"/>
      <c r="D20" s="60"/>
      <c r="E20" s="26"/>
    </row>
    <row r="21" spans="1:10">
      <c r="A21" s="1">
        <v>4</v>
      </c>
      <c r="B21" s="61" t="s">
        <v>3</v>
      </c>
      <c r="C21" s="62"/>
      <c r="D21" s="63"/>
      <c r="E21" s="1"/>
    </row>
    <row r="22" spans="1:10">
      <c r="A22" s="18" t="s">
        <v>6</v>
      </c>
      <c r="B22" s="18" t="s">
        <v>7</v>
      </c>
      <c r="C22" s="64" t="s">
        <v>8</v>
      </c>
      <c r="D22" s="65"/>
      <c r="E22" s="18" t="s">
        <v>9</v>
      </c>
      <c r="F22" s="22" t="s">
        <v>31</v>
      </c>
      <c r="G22" s="22"/>
      <c r="H22" s="22"/>
      <c r="I22" s="24"/>
      <c r="J22" s="24" t="s">
        <v>32</v>
      </c>
    </row>
    <row r="23" spans="1:10">
      <c r="A23" s="27">
        <v>1</v>
      </c>
      <c r="B23" s="28" t="str">
        <f t="shared" ref="B23:B24" si="2">B18</f>
        <v>KÜTÜKÇÜ ALİBEY ORTAOKULU</v>
      </c>
      <c r="C23" s="27"/>
      <c r="D23" s="27"/>
      <c r="E23" s="28" t="str">
        <f>B21</f>
        <v>MİMAR KEMAL ORTAOKULU</v>
      </c>
    </row>
    <row r="24" spans="1:10">
      <c r="A24" s="27">
        <v>1</v>
      </c>
      <c r="B24" s="28" t="str">
        <f t="shared" si="2"/>
        <v>MEV KOLEJİ ÖZEL ANKARA ORTAOKULU</v>
      </c>
      <c r="C24" s="27"/>
      <c r="D24" s="27"/>
      <c r="E24" s="35" t="str">
        <f>B20</f>
        <v xml:space="preserve">ANKARA ÜNİV. GELİŞTİRME VAKFI ÖZEL O.O.  </v>
      </c>
      <c r="F24" s="42" t="s">
        <v>33</v>
      </c>
      <c r="G24" s="42"/>
      <c r="H24" s="42"/>
      <c r="I24" s="42"/>
      <c r="J24" s="42"/>
    </row>
    <row r="25" spans="1:10">
      <c r="A25" s="27">
        <v>2</v>
      </c>
      <c r="B25" s="28" t="str">
        <f>B18</f>
        <v>KÜTÜKÇÜ ALİBEY ORTAOKULU</v>
      </c>
      <c r="C25" s="27"/>
      <c r="D25" s="27"/>
      <c r="E25" s="35" t="str">
        <f>B20</f>
        <v xml:space="preserve">ANKARA ÜNİV. GELİŞTİRME VAKFI ÖZEL O.O.  </v>
      </c>
      <c r="F25" s="42" t="s">
        <v>34</v>
      </c>
      <c r="G25" s="42"/>
      <c r="H25" s="42"/>
      <c r="I25" s="42"/>
      <c r="J25" s="42"/>
    </row>
    <row r="26" spans="1:10">
      <c r="A26" s="27">
        <v>2</v>
      </c>
      <c r="B26" s="28" t="str">
        <f>B21</f>
        <v>MİMAR KEMAL ORTAOKULU</v>
      </c>
      <c r="C26" s="27"/>
      <c r="D26" s="27"/>
      <c r="E26" s="28" t="str">
        <f>B19</f>
        <v>MEV KOLEJİ ÖZEL ANKARA ORTAOKULU</v>
      </c>
    </row>
    <row r="27" spans="1:10">
      <c r="A27" s="27">
        <v>3</v>
      </c>
      <c r="B27" s="28" t="str">
        <f>B18</f>
        <v>KÜTÜKÇÜ ALİBEY ORTAOKULU</v>
      </c>
      <c r="C27" s="27"/>
      <c r="D27" s="27"/>
      <c r="E27" s="28" t="str">
        <f>B19</f>
        <v>MEV KOLEJİ ÖZEL ANKARA ORTAOKULU</v>
      </c>
    </row>
    <row r="28" spans="1:10">
      <c r="A28" s="27">
        <v>3</v>
      </c>
      <c r="B28" s="28" t="str">
        <f>B20</f>
        <v xml:space="preserve">ANKARA ÜNİV. GELİŞTİRME VAKFI ÖZEL O.O.  </v>
      </c>
      <c r="C28" s="27"/>
      <c r="D28" s="27"/>
      <c r="E28" s="28" t="str">
        <f>B21</f>
        <v>MİMAR KEMAL ORTAOKULU</v>
      </c>
    </row>
    <row r="32" spans="1:10">
      <c r="A32" s="1"/>
      <c r="B32" s="18" t="s">
        <v>38</v>
      </c>
      <c r="C32" s="1"/>
      <c r="D32" s="1"/>
      <c r="E32" s="1"/>
    </row>
    <row r="33" spans="1:5">
      <c r="A33" s="1">
        <v>1</v>
      </c>
      <c r="B33" s="50" t="s">
        <v>39</v>
      </c>
      <c r="C33" s="44"/>
      <c r="D33" s="45"/>
      <c r="E33" s="1"/>
    </row>
    <row r="34" spans="1:5">
      <c r="A34" s="1">
        <v>2</v>
      </c>
      <c r="B34" s="43" t="s">
        <v>40</v>
      </c>
      <c r="C34" s="44"/>
      <c r="D34" s="45"/>
      <c r="E34" s="1"/>
    </row>
    <row r="35" spans="1:5">
      <c r="A35" s="1">
        <v>3</v>
      </c>
      <c r="B35" s="50" t="s">
        <v>41</v>
      </c>
      <c r="C35" s="44"/>
      <c r="D35" s="45"/>
      <c r="E35" s="1"/>
    </row>
    <row r="36" spans="1:5">
      <c r="A36" s="6" t="s">
        <v>6</v>
      </c>
      <c r="B36" s="7" t="s">
        <v>7</v>
      </c>
      <c r="C36" s="48" t="s">
        <v>8</v>
      </c>
      <c r="D36" s="49"/>
      <c r="E36" s="6" t="s">
        <v>9</v>
      </c>
    </row>
    <row r="37" spans="1:5">
      <c r="A37" s="19">
        <v>1</v>
      </c>
      <c r="B37" s="20" t="str">
        <f>B33</f>
        <v>ÖZEL KAMPÜS KOLEJİ</v>
      </c>
      <c r="C37" s="20"/>
      <c r="D37" s="20"/>
      <c r="E37" s="20" t="str">
        <f>B34</f>
        <v>ÖZEL ÜMİTKÖY ORTAOKULU</v>
      </c>
    </row>
    <row r="38" spans="1:5">
      <c r="A38" s="19">
        <v>2</v>
      </c>
      <c r="B38" s="20" t="str">
        <f>B35</f>
        <v>ÖZEL BAHÇEŞEHİR ORTAOKULU</v>
      </c>
      <c r="C38" s="20"/>
      <c r="D38" s="20"/>
      <c r="E38" s="20" t="str">
        <f>B33</f>
        <v>ÖZEL KAMPÜS KOLEJİ</v>
      </c>
    </row>
    <row r="39" spans="1:5">
      <c r="A39" s="19">
        <v>3</v>
      </c>
      <c r="B39" s="20" t="str">
        <f>B34</f>
        <v>ÖZEL ÜMİTKÖY ORTAOKULU</v>
      </c>
      <c r="C39" s="20"/>
      <c r="D39" s="20"/>
      <c r="E39" s="20" t="str">
        <f>B35</f>
        <v>ÖZEL BAHÇEŞEHİR ORTAOKULU</v>
      </c>
    </row>
  </sheetData>
  <mergeCells count="21">
    <mergeCell ref="B4:D4"/>
    <mergeCell ref="B5:D5"/>
    <mergeCell ref="B6:D6"/>
    <mergeCell ref="B7:D7"/>
    <mergeCell ref="C8:D8"/>
    <mergeCell ref="F24:J24"/>
    <mergeCell ref="F25:J25"/>
    <mergeCell ref="C36:D36"/>
    <mergeCell ref="G4:I4"/>
    <mergeCell ref="G5:I5"/>
    <mergeCell ref="G6:I6"/>
    <mergeCell ref="G7:I7"/>
    <mergeCell ref="H8:I8"/>
    <mergeCell ref="B34:D34"/>
    <mergeCell ref="B18:D18"/>
    <mergeCell ref="B35:D35"/>
    <mergeCell ref="B19:D19"/>
    <mergeCell ref="B20:D20"/>
    <mergeCell ref="B21:D21"/>
    <mergeCell ref="C22:D22"/>
    <mergeCell ref="B33:D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2"/>
  <sheetViews>
    <sheetView workbookViewId="0">
      <selection activeCell="B22" sqref="B22:E22"/>
    </sheetView>
  </sheetViews>
  <sheetFormatPr defaultRowHeight="15"/>
  <cols>
    <col min="1" max="1" width="8.85546875" customWidth="1"/>
    <col min="2" max="2" width="36.28515625" customWidth="1"/>
    <col min="3" max="4" width="3.42578125" customWidth="1"/>
    <col min="5" max="5" width="33.85546875" customWidth="1"/>
  </cols>
  <sheetData>
    <row r="3" spans="1:5">
      <c r="A3" s="1"/>
      <c r="B3" s="2" t="s">
        <v>0</v>
      </c>
      <c r="C3" s="29"/>
      <c r="D3" s="29"/>
      <c r="E3" s="4"/>
    </row>
    <row r="4" spans="1:5">
      <c r="A4" s="1">
        <v>1</v>
      </c>
      <c r="B4" s="43" t="s">
        <v>46</v>
      </c>
      <c r="C4" s="44"/>
      <c r="D4" s="45"/>
      <c r="E4" s="5"/>
    </row>
    <row r="5" spans="1:5">
      <c r="A5" s="1">
        <v>2</v>
      </c>
      <c r="B5" s="43" t="s">
        <v>47</v>
      </c>
      <c r="C5" s="44"/>
      <c r="D5" s="45"/>
      <c r="E5" s="5"/>
    </row>
    <row r="6" spans="1:5">
      <c r="A6" s="1">
        <v>3</v>
      </c>
      <c r="B6" s="43" t="s">
        <v>48</v>
      </c>
      <c r="C6" s="44"/>
      <c r="D6" s="45"/>
      <c r="E6" s="5"/>
    </row>
    <row r="7" spans="1:5">
      <c r="A7" s="1">
        <v>4</v>
      </c>
      <c r="B7" s="43" t="s">
        <v>49</v>
      </c>
      <c r="C7" s="44"/>
      <c r="D7" s="45"/>
      <c r="E7" s="5"/>
    </row>
    <row r="8" spans="1:5">
      <c r="A8" s="1">
        <v>5</v>
      </c>
      <c r="B8" s="43" t="s">
        <v>50</v>
      </c>
      <c r="C8" s="44"/>
      <c r="D8" s="45"/>
      <c r="E8" s="5"/>
    </row>
    <row r="9" spans="1:5">
      <c r="A9" s="6" t="s">
        <v>6</v>
      </c>
      <c r="B9" s="6" t="s">
        <v>7</v>
      </c>
      <c r="C9" s="54" t="s">
        <v>8</v>
      </c>
      <c r="D9" s="55"/>
      <c r="E9" s="7" t="s">
        <v>9</v>
      </c>
    </row>
    <row r="10" spans="1:5">
      <c r="A10" s="27">
        <v>1</v>
      </c>
      <c r="B10" s="30" t="str">
        <f t="shared" ref="B10:B11" si="0">B4</f>
        <v xml:space="preserve">BAHÇELİEVLER 100. YIL M.T.A.L. </v>
      </c>
      <c r="C10" s="31"/>
      <c r="D10" s="31"/>
      <c r="E10" s="32" t="str">
        <f>B7</f>
        <v>DR BİNNAZ DR RIDVAN  EGE AL</v>
      </c>
    </row>
    <row r="11" spans="1:5">
      <c r="A11" s="27">
        <v>1</v>
      </c>
      <c r="B11" s="30" t="str">
        <f t="shared" si="0"/>
        <v>ÜMİTKÖY ANADOLU LİSESİ</v>
      </c>
      <c r="C11" s="31"/>
      <c r="D11" s="31"/>
      <c r="E11" s="32" t="str">
        <f>B6</f>
        <v>ÇANKAYA ANADOLU LİSESİ</v>
      </c>
    </row>
    <row r="12" spans="1:5">
      <c r="A12" s="27">
        <v>2</v>
      </c>
      <c r="B12" s="30" t="str">
        <f>B8</f>
        <v>ANKARA ATATÜRK LİSESİ</v>
      </c>
      <c r="C12" s="31"/>
      <c r="D12" s="31"/>
      <c r="E12" s="32" t="str">
        <f>B6</f>
        <v>ÇANKAYA ANADOLU LİSESİ</v>
      </c>
    </row>
    <row r="13" spans="1:5">
      <c r="A13" s="27">
        <v>2</v>
      </c>
      <c r="B13" s="30" t="str">
        <f>B4</f>
        <v xml:space="preserve">BAHÇELİEVLER 100. YIL M.T.A.L. </v>
      </c>
      <c r="C13" s="31"/>
      <c r="D13" s="31"/>
      <c r="E13" s="32" t="str">
        <f>B5</f>
        <v>ÜMİTKÖY ANADOLU LİSESİ</v>
      </c>
    </row>
    <row r="14" spans="1:5">
      <c r="A14" s="27">
        <v>3</v>
      </c>
      <c r="B14" s="30" t="str">
        <f t="shared" ref="B14:B15" si="1">B7</f>
        <v>DR BİNNAZ DR RIDVAN  EGE AL</v>
      </c>
      <c r="C14" s="31"/>
      <c r="D14" s="31"/>
      <c r="E14" s="32" t="str">
        <f>B5</f>
        <v>ÜMİTKÖY ANADOLU LİSESİ</v>
      </c>
    </row>
    <row r="15" spans="1:5">
      <c r="A15" s="27">
        <v>3</v>
      </c>
      <c r="B15" s="30" t="str">
        <f t="shared" si="1"/>
        <v>ANKARA ATATÜRK LİSESİ</v>
      </c>
      <c r="C15" s="31"/>
      <c r="D15" s="31"/>
      <c r="E15" s="32" t="str">
        <f>B4</f>
        <v xml:space="preserve">BAHÇELİEVLER 100. YIL M.T.A.L. </v>
      </c>
    </row>
    <row r="16" spans="1:5">
      <c r="A16" s="27">
        <v>4</v>
      </c>
      <c r="B16" s="30" t="str">
        <f t="shared" ref="B16:B17" si="2">B6</f>
        <v>ÇANKAYA ANADOLU LİSESİ</v>
      </c>
      <c r="C16" s="31"/>
      <c r="D16" s="31"/>
      <c r="E16" s="32" t="str">
        <f>B4</f>
        <v xml:space="preserve">BAHÇELİEVLER 100. YIL M.T.A.L. </v>
      </c>
    </row>
    <row r="17" spans="1:5">
      <c r="A17" s="27">
        <v>4</v>
      </c>
      <c r="B17" s="30" t="str">
        <f t="shared" si="2"/>
        <v>DR BİNNAZ DR RIDVAN  EGE AL</v>
      </c>
      <c r="C17" s="31"/>
      <c r="D17" s="31"/>
      <c r="E17" s="32" t="str">
        <f>B8</f>
        <v>ANKARA ATATÜRK LİSESİ</v>
      </c>
    </row>
    <row r="18" spans="1:5">
      <c r="A18" s="27">
        <v>5</v>
      </c>
      <c r="B18" s="30" t="str">
        <f t="shared" ref="B18:B19" si="3">B5</f>
        <v>ÜMİTKÖY ANADOLU LİSESİ</v>
      </c>
      <c r="C18" s="31"/>
      <c r="D18" s="31"/>
      <c r="E18" s="32" t="str">
        <f>B8</f>
        <v>ANKARA ATATÜRK LİSESİ</v>
      </c>
    </row>
    <row r="19" spans="1:5">
      <c r="A19" s="27">
        <v>5</v>
      </c>
      <c r="B19" s="30" t="str">
        <f t="shared" si="3"/>
        <v>ÇANKAYA ANADOLU LİSESİ</v>
      </c>
      <c r="C19" s="31"/>
      <c r="D19" s="31"/>
      <c r="E19" s="32" t="str">
        <f>B7</f>
        <v>DR BİNNAZ DR RIDVAN  EGE AL</v>
      </c>
    </row>
    <row r="22" spans="1:5">
      <c r="B22" s="43" t="s">
        <v>51</v>
      </c>
      <c r="C22" s="44"/>
      <c r="D22" s="44"/>
      <c r="E22" s="45"/>
    </row>
  </sheetData>
  <mergeCells count="7">
    <mergeCell ref="B22:E22"/>
    <mergeCell ref="C9:D9"/>
    <mergeCell ref="B4:D4"/>
    <mergeCell ref="B5:D5"/>
    <mergeCell ref="B6:D6"/>
    <mergeCell ref="B7:D7"/>
    <mergeCell ref="B8:D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47"/>
  <sheetViews>
    <sheetView tabSelected="1" workbookViewId="0">
      <selection activeCell="J43" sqref="J43"/>
    </sheetView>
  </sheetViews>
  <sheetFormatPr defaultRowHeight="15"/>
  <cols>
    <col min="1" max="1" width="8" customWidth="1"/>
    <col min="2" max="2" width="36.28515625" customWidth="1"/>
    <col min="3" max="4" width="3.42578125" customWidth="1"/>
    <col min="5" max="5" width="32.28515625" customWidth="1"/>
    <col min="6" max="6" width="8.28515625" customWidth="1"/>
    <col min="7" max="7" width="34.140625" customWidth="1"/>
    <col min="8" max="9" width="3.42578125" customWidth="1"/>
    <col min="10" max="10" width="37" customWidth="1"/>
  </cols>
  <sheetData>
    <row r="3" spans="1:10">
      <c r="A3" s="1"/>
      <c r="B3" s="18" t="s">
        <v>0</v>
      </c>
      <c r="C3" s="1"/>
      <c r="D3" s="1"/>
      <c r="E3" s="1"/>
      <c r="F3" s="1"/>
      <c r="G3" s="18" t="s">
        <v>42</v>
      </c>
      <c r="H3" s="1"/>
      <c r="I3" s="1"/>
      <c r="J3" s="1"/>
    </row>
    <row r="4" spans="1:10">
      <c r="A4" s="1">
        <v>1</v>
      </c>
      <c r="B4" s="50" t="s">
        <v>52</v>
      </c>
      <c r="C4" s="44"/>
      <c r="D4" s="45"/>
      <c r="E4" s="1"/>
      <c r="F4" s="1">
        <v>1</v>
      </c>
      <c r="G4" s="43" t="s">
        <v>64</v>
      </c>
      <c r="H4" s="44"/>
      <c r="I4" s="45"/>
      <c r="J4" s="1"/>
    </row>
    <row r="5" spans="1:10">
      <c r="A5" s="1">
        <v>2</v>
      </c>
      <c r="B5" s="43" t="s">
        <v>53</v>
      </c>
      <c r="C5" s="44"/>
      <c r="D5" s="45"/>
      <c r="E5" s="1"/>
      <c r="F5" s="1">
        <v>2</v>
      </c>
      <c r="G5" s="43" t="s">
        <v>48</v>
      </c>
      <c r="H5" s="44"/>
      <c r="I5" s="45"/>
      <c r="J5" s="1"/>
    </row>
    <row r="6" spans="1:10">
      <c r="A6" s="1">
        <v>3</v>
      </c>
      <c r="B6" s="50" t="s">
        <v>54</v>
      </c>
      <c r="C6" s="44"/>
      <c r="D6" s="45"/>
      <c r="E6" s="26"/>
      <c r="F6" s="1">
        <v>3</v>
      </c>
      <c r="G6" s="43" t="s">
        <v>49</v>
      </c>
      <c r="H6" s="44"/>
      <c r="I6" s="45"/>
      <c r="J6" s="26"/>
    </row>
    <row r="7" spans="1:10">
      <c r="A7" s="1">
        <v>4</v>
      </c>
      <c r="B7" s="50" t="s">
        <v>55</v>
      </c>
      <c r="C7" s="44"/>
      <c r="D7" s="45"/>
      <c r="E7" s="1"/>
      <c r="F7" s="1">
        <v>4</v>
      </c>
      <c r="G7" s="43" t="s">
        <v>65</v>
      </c>
      <c r="H7" s="44"/>
      <c r="I7" s="45"/>
      <c r="J7" s="1"/>
    </row>
    <row r="8" spans="1:10">
      <c r="A8" s="18" t="s">
        <v>6</v>
      </c>
      <c r="B8" s="18" t="s">
        <v>7</v>
      </c>
      <c r="C8" s="54" t="s">
        <v>8</v>
      </c>
      <c r="D8" s="55"/>
      <c r="E8" s="18" t="s">
        <v>9</v>
      </c>
      <c r="F8" s="18" t="s">
        <v>6</v>
      </c>
      <c r="G8" s="18" t="s">
        <v>7</v>
      </c>
      <c r="H8" s="54" t="s">
        <v>8</v>
      </c>
      <c r="I8" s="55"/>
      <c r="J8" s="18" t="s">
        <v>9</v>
      </c>
    </row>
    <row r="9" spans="1:10">
      <c r="A9" s="27">
        <v>1</v>
      </c>
      <c r="B9" s="28" t="str">
        <f t="shared" ref="B9:B10" si="0">B4</f>
        <v>ANKARA FEN LİSESİ</v>
      </c>
      <c r="C9" s="27"/>
      <c r="D9" s="27"/>
      <c r="E9" s="28" t="str">
        <f>B7</f>
        <v>GAZİ ÜNİV.VAKFI ÖZEL OKULLARI A.FEN L.</v>
      </c>
      <c r="F9" s="27">
        <v>1</v>
      </c>
      <c r="G9" s="28" t="str">
        <f t="shared" ref="G9:G10" si="1">G4</f>
        <v>MEV KOLEJİ ÖZEL ANKARA AL</v>
      </c>
      <c r="H9" s="27"/>
      <c r="I9" s="27"/>
      <c r="J9" s="28" t="str">
        <f>G7</f>
        <v>ÖZEL BAHAR ANADOLU SAĞLIK M.T.A.L.</v>
      </c>
    </row>
    <row r="10" spans="1:10">
      <c r="A10" s="27">
        <v>1</v>
      </c>
      <c r="B10" s="28" t="str">
        <f t="shared" si="0"/>
        <v>ÖZEL GÜRÇAĞ FEN LİSESİ</v>
      </c>
      <c r="C10" s="27"/>
      <c r="D10" s="27"/>
      <c r="E10" s="28" t="str">
        <f>B6</f>
        <v>75.YIL ANADOLU LİSESİ</v>
      </c>
      <c r="F10" s="27">
        <v>1</v>
      </c>
      <c r="G10" s="28" t="str">
        <f t="shared" si="1"/>
        <v>ÇANKAYA ANADOLU LİSESİ</v>
      </c>
      <c r="H10" s="27"/>
      <c r="I10" s="27"/>
      <c r="J10" s="28" t="str">
        <f>G6</f>
        <v>DR BİNNAZ DR RIDVAN  EGE AL</v>
      </c>
    </row>
    <row r="11" spans="1:10">
      <c r="A11" s="27">
        <v>2</v>
      </c>
      <c r="B11" s="28" t="str">
        <f>B4</f>
        <v>ANKARA FEN LİSESİ</v>
      </c>
      <c r="C11" s="27"/>
      <c r="D11" s="27"/>
      <c r="E11" s="28" t="str">
        <f>B6</f>
        <v>75.YIL ANADOLU LİSESİ</v>
      </c>
      <c r="F11" s="27">
        <v>2</v>
      </c>
      <c r="G11" s="28" t="str">
        <f>G4</f>
        <v>MEV KOLEJİ ÖZEL ANKARA AL</v>
      </c>
      <c r="H11" s="27"/>
      <c r="I11" s="27"/>
      <c r="J11" s="28" t="str">
        <f>G6</f>
        <v>DR BİNNAZ DR RIDVAN  EGE AL</v>
      </c>
    </row>
    <row r="12" spans="1:10">
      <c r="A12" s="27">
        <v>2</v>
      </c>
      <c r="B12" s="28" t="str">
        <f>B7</f>
        <v>GAZİ ÜNİV.VAKFI ÖZEL OKULLARI A.FEN L.</v>
      </c>
      <c r="C12" s="27"/>
      <c r="D12" s="27"/>
      <c r="E12" s="28" t="str">
        <f>B5</f>
        <v>ÖZEL GÜRÇAĞ FEN LİSESİ</v>
      </c>
      <c r="F12" s="27">
        <v>2</v>
      </c>
      <c r="G12" s="28" t="str">
        <f>G7</f>
        <v>ÖZEL BAHAR ANADOLU SAĞLIK M.T.A.L.</v>
      </c>
      <c r="H12" s="27"/>
      <c r="I12" s="27"/>
      <c r="J12" s="28" t="str">
        <f>G5</f>
        <v>ÇANKAYA ANADOLU LİSESİ</v>
      </c>
    </row>
    <row r="13" spans="1:10">
      <c r="A13" s="27">
        <v>3</v>
      </c>
      <c r="B13" s="28" t="str">
        <f>B4</f>
        <v>ANKARA FEN LİSESİ</v>
      </c>
      <c r="C13" s="27"/>
      <c r="D13" s="27"/>
      <c r="E13" s="28" t="str">
        <f>B5</f>
        <v>ÖZEL GÜRÇAĞ FEN LİSESİ</v>
      </c>
      <c r="F13" s="27">
        <v>3</v>
      </c>
      <c r="G13" s="28" t="str">
        <f>G4</f>
        <v>MEV KOLEJİ ÖZEL ANKARA AL</v>
      </c>
      <c r="H13" s="27"/>
      <c r="I13" s="27"/>
      <c r="J13" s="28" t="str">
        <f>G5</f>
        <v>ÇANKAYA ANADOLU LİSESİ</v>
      </c>
    </row>
    <row r="14" spans="1:10">
      <c r="A14" s="27">
        <v>3</v>
      </c>
      <c r="B14" s="28" t="str">
        <f>B6</f>
        <v>75.YIL ANADOLU LİSESİ</v>
      </c>
      <c r="C14" s="27"/>
      <c r="D14" s="27"/>
      <c r="E14" s="28" t="str">
        <f>B7</f>
        <v>GAZİ ÜNİV.VAKFI ÖZEL OKULLARI A.FEN L.</v>
      </c>
      <c r="F14" s="27">
        <v>3</v>
      </c>
      <c r="G14" s="28" t="str">
        <f>G6</f>
        <v>DR BİNNAZ DR RIDVAN  EGE AL</v>
      </c>
      <c r="H14" s="27"/>
      <c r="I14" s="27"/>
      <c r="J14" s="28" t="str">
        <f>G7</f>
        <v>ÖZEL BAHAR ANADOLU SAĞLIK M.T.A.L.</v>
      </c>
    </row>
    <row r="16" spans="1:10">
      <c r="F16" s="1"/>
      <c r="G16" s="18" t="s">
        <v>66</v>
      </c>
      <c r="H16" s="1"/>
      <c r="I16" s="1"/>
      <c r="J16" s="1"/>
    </row>
    <row r="17" spans="1:10">
      <c r="A17" s="1"/>
      <c r="B17" s="18" t="s">
        <v>17</v>
      </c>
      <c r="C17" s="1"/>
      <c r="D17" s="1"/>
      <c r="E17" s="1"/>
      <c r="F17" s="1">
        <v>1</v>
      </c>
      <c r="G17" s="50" t="s">
        <v>67</v>
      </c>
      <c r="H17" s="44"/>
      <c r="I17" s="45"/>
      <c r="J17" s="1"/>
    </row>
    <row r="18" spans="1:10">
      <c r="A18" s="1">
        <v>1</v>
      </c>
      <c r="B18" s="50" t="s">
        <v>56</v>
      </c>
      <c r="C18" s="44"/>
      <c r="D18" s="45"/>
      <c r="E18" s="1"/>
      <c r="F18" s="1">
        <v>2</v>
      </c>
      <c r="G18" s="50" t="s">
        <v>68</v>
      </c>
      <c r="H18" s="44"/>
      <c r="I18" s="45"/>
      <c r="J18" s="1"/>
    </row>
    <row r="19" spans="1:10">
      <c r="A19" s="1">
        <v>2</v>
      </c>
      <c r="B19" s="43" t="s">
        <v>57</v>
      </c>
      <c r="C19" s="44"/>
      <c r="D19" s="45"/>
      <c r="E19" s="1"/>
      <c r="F19" s="1">
        <v>3</v>
      </c>
      <c r="G19" s="61" t="s">
        <v>69</v>
      </c>
      <c r="H19" s="66"/>
      <c r="I19" s="67"/>
      <c r="J19" s="26"/>
    </row>
    <row r="20" spans="1:10">
      <c r="A20" s="1">
        <v>3</v>
      </c>
      <c r="B20" s="50" t="s">
        <v>58</v>
      </c>
      <c r="C20" s="44"/>
      <c r="D20" s="45"/>
      <c r="E20" s="26"/>
      <c r="F20" s="1">
        <v>4</v>
      </c>
      <c r="G20" s="50" t="s">
        <v>70</v>
      </c>
      <c r="H20" s="44"/>
      <c r="I20" s="45"/>
      <c r="J20" s="1"/>
    </row>
    <row r="21" spans="1:10">
      <c r="A21" s="1">
        <v>4</v>
      </c>
      <c r="B21" s="50" t="s">
        <v>59</v>
      </c>
      <c r="C21" s="44"/>
      <c r="D21" s="45"/>
      <c r="E21" s="1"/>
      <c r="F21" s="18" t="s">
        <v>6</v>
      </c>
      <c r="G21" s="18" t="s">
        <v>7</v>
      </c>
      <c r="H21" s="54" t="s">
        <v>8</v>
      </c>
      <c r="I21" s="55"/>
      <c r="J21" s="18" t="s">
        <v>9</v>
      </c>
    </row>
    <row r="22" spans="1:10">
      <c r="A22" s="18" t="s">
        <v>6</v>
      </c>
      <c r="B22" s="18" t="s">
        <v>7</v>
      </c>
      <c r="C22" s="54" t="s">
        <v>8</v>
      </c>
      <c r="D22" s="55"/>
      <c r="E22" s="18" t="s">
        <v>9</v>
      </c>
      <c r="F22" s="27">
        <v>1</v>
      </c>
      <c r="G22" s="28" t="str">
        <f t="shared" ref="G22:G23" si="2">G17</f>
        <v>ÖZEL KAVAKLI ON AL</v>
      </c>
      <c r="H22" s="27"/>
      <c r="I22" s="27"/>
      <c r="J22" s="28" t="str">
        <f>G20</f>
        <v xml:space="preserve">ŞEHİT FERHAT KAYA ANADOLU LİSESİ </v>
      </c>
    </row>
    <row r="23" spans="1:10">
      <c r="A23" s="27">
        <v>1</v>
      </c>
      <c r="B23" s="28" t="str">
        <f t="shared" ref="B23:B24" si="3">B18</f>
        <v>AYRANCI AYSEL YÜCETÜRK A.L.</v>
      </c>
      <c r="C23" s="27"/>
      <c r="D23" s="27"/>
      <c r="E23" s="28" t="str">
        <f>B21</f>
        <v>ODTÜ GELİŞT. VAKFI ANKARA OKULLARI</v>
      </c>
      <c r="F23" s="27">
        <v>1</v>
      </c>
      <c r="G23" s="28" t="str">
        <f t="shared" si="2"/>
        <v>ÇANKAYA DİKMEN MTAL</v>
      </c>
      <c r="H23" s="27"/>
      <c r="I23" s="27"/>
      <c r="J23" s="28" t="str">
        <f>G19</f>
        <v>KOCATEPE MİMAR KEMAL AL</v>
      </c>
    </row>
    <row r="24" spans="1:10">
      <c r="A24" s="27">
        <v>1</v>
      </c>
      <c r="B24" s="28" t="str">
        <f t="shared" si="3"/>
        <v>BETÜLCAN ANADOLU LİSESİ</v>
      </c>
      <c r="C24" s="27"/>
      <c r="D24" s="27"/>
      <c r="E24" s="28" t="str">
        <f>B20</f>
        <v>ANITTEPE ANADOLU LİSESİ</v>
      </c>
      <c r="F24" s="27">
        <v>2</v>
      </c>
      <c r="G24" s="28" t="str">
        <f>G17</f>
        <v>ÖZEL KAVAKLI ON AL</v>
      </c>
      <c r="H24" s="27"/>
      <c r="I24" s="27"/>
      <c r="J24" s="28" t="str">
        <f>G19</f>
        <v>KOCATEPE MİMAR KEMAL AL</v>
      </c>
    </row>
    <row r="25" spans="1:10">
      <c r="A25" s="27">
        <v>2</v>
      </c>
      <c r="B25" s="28" t="str">
        <f>B18</f>
        <v>AYRANCI AYSEL YÜCETÜRK A.L.</v>
      </c>
      <c r="C25" s="27"/>
      <c r="D25" s="27"/>
      <c r="E25" s="28" t="str">
        <f>B20</f>
        <v>ANITTEPE ANADOLU LİSESİ</v>
      </c>
      <c r="F25" s="27">
        <v>2</v>
      </c>
      <c r="G25" s="28" t="str">
        <f>G20</f>
        <v xml:space="preserve">ŞEHİT FERHAT KAYA ANADOLU LİSESİ </v>
      </c>
      <c r="H25" s="27"/>
      <c r="I25" s="27"/>
      <c r="J25" s="28" t="str">
        <f>G18</f>
        <v>ÇANKAYA DİKMEN MTAL</v>
      </c>
    </row>
    <row r="26" spans="1:10">
      <c r="A26" s="27">
        <v>2</v>
      </c>
      <c r="B26" s="28" t="str">
        <f>B21</f>
        <v>ODTÜ GELİŞT. VAKFI ANKARA OKULLARI</v>
      </c>
      <c r="C26" s="27"/>
      <c r="D26" s="27"/>
      <c r="E26" s="28" t="str">
        <f>B19</f>
        <v>BETÜLCAN ANADOLU LİSESİ</v>
      </c>
      <c r="F26" s="27">
        <v>3</v>
      </c>
      <c r="G26" s="28" t="str">
        <f>G17</f>
        <v>ÖZEL KAVAKLI ON AL</v>
      </c>
      <c r="H26" s="27"/>
      <c r="I26" s="27"/>
      <c r="J26" s="28" t="str">
        <f>G18</f>
        <v>ÇANKAYA DİKMEN MTAL</v>
      </c>
    </row>
    <row r="27" spans="1:10">
      <c r="A27" s="27">
        <v>3</v>
      </c>
      <c r="B27" s="28" t="str">
        <f>B18</f>
        <v>AYRANCI AYSEL YÜCETÜRK A.L.</v>
      </c>
      <c r="C27" s="27"/>
      <c r="D27" s="27"/>
      <c r="E27" s="28" t="str">
        <f>B19</f>
        <v>BETÜLCAN ANADOLU LİSESİ</v>
      </c>
      <c r="F27" s="27">
        <v>3</v>
      </c>
      <c r="G27" s="28" t="str">
        <f>G19</f>
        <v>KOCATEPE MİMAR KEMAL AL</v>
      </c>
      <c r="H27" s="27"/>
      <c r="I27" s="27"/>
      <c r="J27" s="28" t="str">
        <f>G20</f>
        <v xml:space="preserve">ŞEHİT FERHAT KAYA ANADOLU LİSESİ </v>
      </c>
    </row>
    <row r="28" spans="1:10">
      <c r="A28" s="27">
        <v>3</v>
      </c>
      <c r="B28" s="28" t="str">
        <f>B20</f>
        <v>ANITTEPE ANADOLU LİSESİ</v>
      </c>
      <c r="C28" s="27"/>
      <c r="D28" s="27"/>
      <c r="E28" s="28" t="str">
        <f>B21</f>
        <v>ODTÜ GELİŞT. VAKFI ANKARA OKULLARI</v>
      </c>
    </row>
    <row r="29" spans="1:10">
      <c r="F29" s="1"/>
      <c r="G29" s="18" t="s">
        <v>71</v>
      </c>
      <c r="H29" s="1"/>
      <c r="I29" s="1"/>
      <c r="J29" s="1"/>
    </row>
    <row r="30" spans="1:10">
      <c r="F30" s="1">
        <v>1</v>
      </c>
      <c r="G30" s="50" t="s">
        <v>47</v>
      </c>
      <c r="H30" s="44"/>
      <c r="I30" s="45"/>
      <c r="J30" s="1"/>
    </row>
    <row r="31" spans="1:10">
      <c r="A31" s="1"/>
      <c r="B31" s="18" t="s">
        <v>20</v>
      </c>
      <c r="C31" s="1"/>
      <c r="D31" s="1"/>
      <c r="E31" s="1"/>
      <c r="F31" s="1">
        <v>2</v>
      </c>
      <c r="G31" s="50" t="s">
        <v>72</v>
      </c>
      <c r="H31" s="44"/>
      <c r="I31" s="45"/>
      <c r="J31" s="1"/>
    </row>
    <row r="32" spans="1:10">
      <c r="A32" s="1">
        <v>1</v>
      </c>
      <c r="B32" s="43" t="s">
        <v>60</v>
      </c>
      <c r="C32" s="44"/>
      <c r="D32" s="45"/>
      <c r="E32" s="1"/>
      <c r="F32" s="1">
        <v>3</v>
      </c>
      <c r="G32" s="43" t="s">
        <v>73</v>
      </c>
      <c r="H32" s="44"/>
      <c r="I32" s="45"/>
      <c r="J32" s="1"/>
    </row>
    <row r="33" spans="1:12">
      <c r="A33" s="1">
        <v>2</v>
      </c>
      <c r="B33" s="43" t="s">
        <v>61</v>
      </c>
      <c r="C33" s="44"/>
      <c r="D33" s="45"/>
      <c r="E33" s="1"/>
      <c r="F33" s="6" t="s">
        <v>6</v>
      </c>
      <c r="G33" s="7" t="s">
        <v>7</v>
      </c>
      <c r="H33" s="48" t="s">
        <v>8</v>
      </c>
      <c r="I33" s="49"/>
      <c r="J33" s="6" t="s">
        <v>9</v>
      </c>
    </row>
    <row r="34" spans="1:12">
      <c r="A34" s="1">
        <v>3</v>
      </c>
      <c r="B34" s="43" t="s">
        <v>62</v>
      </c>
      <c r="C34" s="44"/>
      <c r="D34" s="45"/>
      <c r="E34" s="26"/>
      <c r="F34" s="19">
        <v>1</v>
      </c>
      <c r="G34" s="20" t="str">
        <f>G30</f>
        <v>ÜMİTKÖY ANADOLU LİSESİ</v>
      </c>
      <c r="H34" s="20"/>
      <c r="I34" s="20"/>
      <c r="J34" s="20" t="str">
        <f>G31</f>
        <v>MUSA ERDEM ANADOLU LİSESİ</v>
      </c>
    </row>
    <row r="35" spans="1:12">
      <c r="A35" s="1">
        <v>4</v>
      </c>
      <c r="B35" s="43" t="s">
        <v>63</v>
      </c>
      <c r="C35" s="44"/>
      <c r="D35" s="45"/>
      <c r="E35" s="1"/>
      <c r="F35" s="19">
        <v>2</v>
      </c>
      <c r="G35" s="20" t="str">
        <f>G32</f>
        <v>ÖZEL GÜRÇAĞ ANADOLU LİSESİ</v>
      </c>
      <c r="H35" s="20"/>
      <c r="I35" s="20"/>
      <c r="J35" s="20" t="str">
        <f>G30</f>
        <v>ÜMİTKÖY ANADOLU LİSESİ</v>
      </c>
    </row>
    <row r="36" spans="1:12">
      <c r="A36" s="18" t="s">
        <v>6</v>
      </c>
      <c r="B36" s="18" t="s">
        <v>7</v>
      </c>
      <c r="C36" s="54" t="s">
        <v>8</v>
      </c>
      <c r="D36" s="55"/>
      <c r="E36" s="18" t="s">
        <v>9</v>
      </c>
      <c r="F36" s="19">
        <v>3</v>
      </c>
      <c r="G36" s="20" t="str">
        <f>G31</f>
        <v>MUSA ERDEM ANADOLU LİSESİ</v>
      </c>
      <c r="H36" s="20"/>
      <c r="I36" s="20"/>
      <c r="J36" s="20" t="str">
        <f>G32</f>
        <v>ÖZEL GÜRÇAĞ ANADOLU LİSESİ</v>
      </c>
    </row>
    <row r="37" spans="1:12">
      <c r="A37" s="27">
        <v>1</v>
      </c>
      <c r="B37" s="28" t="str">
        <f t="shared" ref="B37:B38" si="4">B32</f>
        <v>BİLTEK ANADOLU LİSESİ</v>
      </c>
      <c r="C37" s="27"/>
      <c r="D37" s="27"/>
      <c r="E37" s="28" t="str">
        <f>B35</f>
        <v>AYHAN SÜMER ANADOLU LİSESİ</v>
      </c>
    </row>
    <row r="38" spans="1:12">
      <c r="A38" s="27">
        <v>1</v>
      </c>
      <c r="B38" s="28" t="str">
        <f t="shared" si="4"/>
        <v>MODERN ANKARA ÇINAR LİSELERİ</v>
      </c>
      <c r="C38" s="27"/>
      <c r="D38" s="27"/>
      <c r="E38" s="28" t="str">
        <f>B34</f>
        <v>CUMHURİYET FEN LİSESİ</v>
      </c>
    </row>
    <row r="39" spans="1:12">
      <c r="A39" s="27">
        <v>2</v>
      </c>
      <c r="B39" s="28" t="str">
        <f>B32</f>
        <v>BİLTEK ANADOLU LİSESİ</v>
      </c>
      <c r="C39" s="27"/>
      <c r="D39" s="27"/>
      <c r="E39" s="28" t="str">
        <f>B34</f>
        <v>CUMHURİYET FEN LİSESİ</v>
      </c>
      <c r="G39" s="42" t="s">
        <v>27</v>
      </c>
      <c r="H39" s="42"/>
      <c r="I39" s="42"/>
      <c r="J39" s="33" t="s">
        <v>28</v>
      </c>
      <c r="L39" s="13"/>
    </row>
    <row r="40" spans="1:12">
      <c r="A40" s="27">
        <v>2</v>
      </c>
      <c r="B40" s="28" t="str">
        <f>B35</f>
        <v>AYHAN SÜMER ANADOLU LİSESİ</v>
      </c>
      <c r="C40" s="27"/>
      <c r="D40" s="27"/>
      <c r="E40" s="28" t="str">
        <f>B33</f>
        <v>MODERN ANKARA ÇINAR LİSELERİ</v>
      </c>
      <c r="G40" s="42" t="s">
        <v>29</v>
      </c>
      <c r="H40" s="42"/>
      <c r="I40" s="42"/>
      <c r="J40" s="33" t="s">
        <v>30</v>
      </c>
      <c r="L40" s="13"/>
    </row>
    <row r="41" spans="1:12">
      <c r="A41" s="27">
        <v>3</v>
      </c>
      <c r="B41" s="28" t="str">
        <f>B32</f>
        <v>BİLTEK ANADOLU LİSESİ</v>
      </c>
      <c r="C41" s="27"/>
      <c r="D41" s="27"/>
      <c r="E41" s="28" t="str">
        <f>B33</f>
        <v>MODERN ANKARA ÇINAR LİSELERİ</v>
      </c>
      <c r="G41" s="42" t="s">
        <v>74</v>
      </c>
      <c r="H41" s="42"/>
      <c r="I41" s="42"/>
      <c r="J41" s="33" t="s">
        <v>75</v>
      </c>
      <c r="L41" s="13"/>
    </row>
    <row r="42" spans="1:12">
      <c r="A42" s="27">
        <v>3</v>
      </c>
      <c r="B42" s="28" t="str">
        <f>B34</f>
        <v>CUMHURİYET FEN LİSESİ</v>
      </c>
      <c r="C42" s="27"/>
      <c r="D42" s="27"/>
      <c r="E42" s="28" t="str">
        <f>B35</f>
        <v>AYHAN SÜMER ANADOLU LİSESİ</v>
      </c>
    </row>
    <row r="43" spans="1:12">
      <c r="G43" s="24" t="s">
        <v>76</v>
      </c>
    </row>
    <row r="44" spans="1:12">
      <c r="G44" s="24" t="s">
        <v>77</v>
      </c>
    </row>
    <row r="45" spans="1:12">
      <c r="G45" s="24" t="s">
        <v>78</v>
      </c>
    </row>
    <row r="47" spans="1:12">
      <c r="G47" s="43" t="s">
        <v>79</v>
      </c>
      <c r="H47" s="44"/>
      <c r="I47" s="44"/>
      <c r="J47" s="45"/>
    </row>
  </sheetData>
  <mergeCells count="33">
    <mergeCell ref="B4:D4"/>
    <mergeCell ref="B5:D5"/>
    <mergeCell ref="B6:D6"/>
    <mergeCell ref="B7:D7"/>
    <mergeCell ref="C8:D8"/>
    <mergeCell ref="B18:D18"/>
    <mergeCell ref="B19:D19"/>
    <mergeCell ref="B20:D20"/>
    <mergeCell ref="B21:D21"/>
    <mergeCell ref="C22:D22"/>
    <mergeCell ref="B32:D32"/>
    <mergeCell ref="B33:D33"/>
    <mergeCell ref="B34:D34"/>
    <mergeCell ref="B35:D35"/>
    <mergeCell ref="C36:D36"/>
    <mergeCell ref="G31:I31"/>
    <mergeCell ref="G4:I4"/>
    <mergeCell ref="G5:I5"/>
    <mergeCell ref="G6:I6"/>
    <mergeCell ref="G7:I7"/>
    <mergeCell ref="H8:I8"/>
    <mergeCell ref="G17:I17"/>
    <mergeCell ref="G18:I18"/>
    <mergeCell ref="G19:I19"/>
    <mergeCell ref="G20:I20"/>
    <mergeCell ref="H21:I21"/>
    <mergeCell ref="G30:I30"/>
    <mergeCell ref="G47:J47"/>
    <mergeCell ref="G32:I32"/>
    <mergeCell ref="H33:I33"/>
    <mergeCell ref="G39:I39"/>
    <mergeCell ref="G40:I40"/>
    <mergeCell ref="G41:I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MASA TENİSİ KK</vt:lpstr>
      <vt:lpstr>MASA TENİSİ KE</vt:lpstr>
      <vt:lpstr>MASA TENİSİ YE</vt:lpstr>
      <vt:lpstr>MASA TENİSİ GK</vt:lpstr>
      <vt:lpstr>MASA TENİSİ 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2017-02-17T07:00:13Z</dcterms:modified>
</cp:coreProperties>
</file>