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3"/>
  </bookViews>
  <sheets>
    <sheet name="VOLEYBOL KÜÇÜK KIZ" sheetId="1" r:id="rId1"/>
    <sheet name="YILDIZ KIZ" sheetId="2" r:id="rId2"/>
    <sheet name="GENÇ KIZ-A" sheetId="3" r:id="rId3"/>
    <sheet name="GENÇ KIZ-B" sheetId="4" r:id="rId4"/>
  </sheets>
  <calcPr calcId="145621"/>
</workbook>
</file>

<file path=xl/calcChain.xml><?xml version="1.0" encoding="utf-8"?>
<calcChain xmlns="http://schemas.openxmlformats.org/spreadsheetml/2006/main">
  <c r="B12" i="4"/>
  <c r="E19"/>
  <c r="B19"/>
  <c r="E18"/>
  <c r="B18"/>
  <c r="E17"/>
  <c r="B17"/>
  <c r="E16"/>
  <c r="B16"/>
  <c r="E15"/>
  <c r="B15"/>
  <c r="E14"/>
  <c r="B14"/>
  <c r="E13"/>
  <c r="B13"/>
  <c r="E12"/>
  <c r="E11"/>
  <c r="B11"/>
  <c r="E10"/>
  <c r="B10"/>
  <c r="O22" i="3" l="1"/>
  <c r="L22"/>
  <c r="O21"/>
  <c r="L21"/>
  <c r="O20"/>
  <c r="L20"/>
  <c r="O10"/>
  <c r="L10"/>
  <c r="O9"/>
  <c r="L9"/>
  <c r="O8"/>
  <c r="L8"/>
  <c r="J40"/>
  <c r="G40"/>
  <c r="J39"/>
  <c r="G39"/>
  <c r="J38"/>
  <c r="G38"/>
  <c r="J29"/>
  <c r="G29"/>
  <c r="J28"/>
  <c r="G28"/>
  <c r="J27"/>
  <c r="G27"/>
  <c r="J26"/>
  <c r="G26"/>
  <c r="J25"/>
  <c r="G25"/>
  <c r="J24"/>
  <c r="G24"/>
  <c r="J14"/>
  <c r="G14"/>
  <c r="J13"/>
  <c r="G13"/>
  <c r="J12"/>
  <c r="G12"/>
  <c r="J11"/>
  <c r="G11"/>
  <c r="J10"/>
  <c r="G10"/>
  <c r="J9"/>
  <c r="G9"/>
  <c r="E43"/>
  <c r="B43"/>
  <c r="E42"/>
  <c r="B42"/>
  <c r="E41"/>
  <c r="B41"/>
  <c r="E40"/>
  <c r="B40"/>
  <c r="E39"/>
  <c r="B39"/>
  <c r="E38"/>
  <c r="B38"/>
  <c r="E29"/>
  <c r="B29"/>
  <c r="E28"/>
  <c r="B28"/>
  <c r="E27"/>
  <c r="B27"/>
  <c r="E26"/>
  <c r="B26"/>
  <c r="E25"/>
  <c r="B25"/>
  <c r="E24"/>
  <c r="B24"/>
  <c r="E14"/>
  <c r="B14"/>
  <c r="E13"/>
  <c r="B13"/>
  <c r="E12"/>
  <c r="B12"/>
  <c r="E11"/>
  <c r="B11"/>
  <c r="E10"/>
  <c r="B10"/>
  <c r="E9"/>
  <c r="B9"/>
  <c r="O14" i="2" l="1"/>
  <c r="L14"/>
  <c r="O13"/>
  <c r="L13"/>
  <c r="O12"/>
  <c r="L12"/>
  <c r="O11"/>
  <c r="L11"/>
  <c r="O10"/>
  <c r="L10"/>
  <c r="O9"/>
  <c r="L9"/>
  <c r="J46"/>
  <c r="G46"/>
  <c r="J45"/>
  <c r="G45"/>
  <c r="J44"/>
  <c r="G44"/>
  <c r="J43"/>
  <c r="G43"/>
  <c r="J42"/>
  <c r="G42"/>
  <c r="J41"/>
  <c r="G41"/>
  <c r="J31"/>
  <c r="G31"/>
  <c r="J30"/>
  <c r="G30"/>
  <c r="J29"/>
  <c r="G29"/>
  <c r="J28"/>
  <c r="G28"/>
  <c r="J27"/>
  <c r="G27"/>
  <c r="J14"/>
  <c r="G14"/>
  <c r="J13"/>
  <c r="G13"/>
  <c r="J12"/>
  <c r="G12"/>
  <c r="J11"/>
  <c r="G11"/>
  <c r="J10"/>
  <c r="G10"/>
  <c r="J9"/>
  <c r="G9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O38" i="1"/>
  <c r="L38"/>
  <c r="O37"/>
  <c r="L37"/>
  <c r="O36"/>
  <c r="L36"/>
  <c r="O35"/>
  <c r="L35"/>
  <c r="O34"/>
  <c r="L34"/>
  <c r="O33"/>
  <c r="L33"/>
  <c r="O24"/>
  <c r="L24"/>
  <c r="O23"/>
  <c r="L23"/>
  <c r="O22"/>
  <c r="L22"/>
  <c r="O13"/>
  <c r="L13"/>
  <c r="O12"/>
  <c r="L12"/>
  <c r="O11"/>
  <c r="L11"/>
  <c r="O10"/>
  <c r="L10"/>
  <c r="O9"/>
  <c r="L9"/>
  <c r="O8"/>
  <c r="L8"/>
  <c r="J44"/>
  <c r="G44"/>
  <c r="J43"/>
  <c r="G43"/>
  <c r="J42"/>
  <c r="G42"/>
  <c r="J41"/>
  <c r="G41"/>
  <c r="J40"/>
  <c r="G40"/>
  <c r="J39"/>
  <c r="G39"/>
  <c r="J30"/>
  <c r="G30"/>
  <c r="J29"/>
  <c r="G29"/>
  <c r="J28"/>
  <c r="G28"/>
  <c r="J27"/>
  <c r="G27"/>
  <c r="J26"/>
  <c r="G26"/>
  <c r="J25"/>
  <c r="G25"/>
  <c r="J13"/>
  <c r="G13"/>
  <c r="J12"/>
  <c r="G12"/>
  <c r="J11"/>
  <c r="G11"/>
  <c r="J10"/>
  <c r="G10"/>
  <c r="J9"/>
  <c r="G9"/>
  <c r="J8"/>
  <c r="G8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27"/>
  <c r="B27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E9"/>
  <c r="B9"/>
</calcChain>
</file>

<file path=xl/sharedStrings.xml><?xml version="1.0" encoding="utf-8"?>
<sst xmlns="http://schemas.openxmlformats.org/spreadsheetml/2006/main" count="303" uniqueCount="137">
  <si>
    <t>A GRUBU</t>
  </si>
  <si>
    <t>DEK DOKTORLAR ORTAOKULU1</t>
  </si>
  <si>
    <t>ÖZEL BİLFEN OKULLARI</t>
  </si>
  <si>
    <t>BAŞKENT ÜNİV ÖZEL AYŞE ABLA ORTAOKULU</t>
  </si>
  <si>
    <t>ÖZEL BAHÇEŞEHİR ORTA OKULU</t>
  </si>
  <si>
    <t>ÖZEL TEVFİK FİKRET ORTAOKULU</t>
  </si>
  <si>
    <t>GRP/HFT</t>
  </si>
  <si>
    <t>A TAKIMI</t>
  </si>
  <si>
    <t>SKOR</t>
  </si>
  <si>
    <t>B TAKIMI</t>
  </si>
  <si>
    <t>B GRUBU</t>
  </si>
  <si>
    <t>İL GENEL MECLİSİ ORTAOKULU</t>
  </si>
  <si>
    <t>HALİDE EDİP ADIVAR ORTAOKULU</t>
  </si>
  <si>
    <t>ORAN PERİHAN İNAN ORTAOKULU</t>
  </si>
  <si>
    <t>MEV KOLEJİ ORTAOKULU</t>
  </si>
  <si>
    <t>ÖZEL YÜCE ORTAOKULU</t>
  </si>
  <si>
    <t>C GRUBU</t>
  </si>
  <si>
    <t>NECLA KIZILBAĞ ORTAOKULU</t>
  </si>
  <si>
    <t>SALİH ALPTEKİN ORTAOKULU</t>
  </si>
  <si>
    <t>ÖZEL SEVİYE ORTAOKULU</t>
  </si>
  <si>
    <t>MÜNEVVER ÖZTÜRK ORTAOKULU</t>
  </si>
  <si>
    <t>D GRUBU</t>
  </si>
  <si>
    <t>GÜLEN MUHARREM PAKOĞLU ORTAOKULU</t>
  </si>
  <si>
    <t>BÜYÜKHANLI KARDEŞLER O.O.</t>
  </si>
  <si>
    <t>ÖZEL ARİF GÜRLER ORTAOKULU</t>
  </si>
  <si>
    <t>ÖZEL EVRENSEL KOLEJİ O.O.</t>
  </si>
  <si>
    <t>E GRUBU</t>
  </si>
  <si>
    <t>AYTEN ŞABAN DİRİ ORTAOKULU</t>
  </si>
  <si>
    <t>MALTEPE ORTAOKULU</t>
  </si>
  <si>
    <t>ÖZEL BEYSUKENT ORTAOKULU</t>
  </si>
  <si>
    <t xml:space="preserve">GAZİ ÜNİV. VAKFI ÖZEL ORTAOKULU </t>
  </si>
  <si>
    <t>F GRUBU</t>
  </si>
  <si>
    <t>AHMET YESEVİ ORTAOKULU</t>
  </si>
  <si>
    <t>ÇAYYOLU DOĞA ORTAOKULU</t>
  </si>
  <si>
    <t>ÖZEL İNCİ ORTAOKULU</t>
  </si>
  <si>
    <t>NECDET SEÇKİNÖZ ORTAOKULU</t>
  </si>
  <si>
    <t xml:space="preserve"> G GRUBU</t>
  </si>
  <si>
    <t xml:space="preserve">SINAV KOLEJİ </t>
  </si>
  <si>
    <t>ODTÜ GELİŞTİRME VAKFI</t>
  </si>
  <si>
    <t>BEYTEPE ORTAOKULU</t>
  </si>
  <si>
    <t>H GRUBU</t>
  </si>
  <si>
    <t>ANKARA UĞUR ORTAOKULU</t>
  </si>
  <si>
    <t>ANITTEPE ORTAOKULU</t>
  </si>
  <si>
    <t>KÜTÜKÇÜ ALİBEY ORTAOKULU</t>
  </si>
  <si>
    <t>TÜRKKONUT ORTAOKULU</t>
  </si>
  <si>
    <t>YASEMİN KARAKAYA</t>
  </si>
  <si>
    <t>GAZİ ÜNİV.ÖZEL ORTAOKULU</t>
  </si>
  <si>
    <t>ÖZEL BEŞTEPE ORTAOKULU</t>
  </si>
  <si>
    <t>MÜNERVVER ÖZTÜRK</t>
  </si>
  <si>
    <t>BÜYÜKHANLI KARDEŞLER ORTAOKULU</t>
  </si>
  <si>
    <t>ÖZEL ÜMİTKÖY ORTAOKULU</t>
  </si>
  <si>
    <t>ÖĞRT NECLA KIZILBAĞ ORTAOKULU</t>
  </si>
  <si>
    <t>DEK DOKTORLAR ORTAOKULU</t>
  </si>
  <si>
    <t>ÖZEL BİLKENT LABARATUVAR ORTAOKULU</t>
  </si>
  <si>
    <t>İZZET LATİF ARAS ORTAOKULU</t>
  </si>
  <si>
    <t>GÜLEN MUHARREM PAKOĞLU O.O.</t>
  </si>
  <si>
    <t>EVRENSEL KOLEJ O.O.</t>
  </si>
  <si>
    <t>SINAV KOLEJİ ÖZEL ORTAOKULU</t>
  </si>
  <si>
    <t>GOP NECLA İLHAN İPEKÇİ ORTAOKULU</t>
  </si>
  <si>
    <t>F GRUBU GRUBU</t>
  </si>
  <si>
    <t>ZİRAAT MÜHENDİSLERİ ORTAOKULU</t>
  </si>
  <si>
    <t>ÖZEL OYA AKIN YILDIZ ORTAOKULU</t>
  </si>
  <si>
    <t>ANK.ÜNİV.GELİŞTİRME VAKFI ORTAOKULU</t>
  </si>
  <si>
    <t>ÖZEL BAHAR ANADOLU LİSESİ</t>
  </si>
  <si>
    <t>ŞEHİT FERHAT KAYA A.L.</t>
  </si>
  <si>
    <t>ANITTEPE ANADOLU LİSESİ</t>
  </si>
  <si>
    <t>BAHÇELİEVLER ANADOLU LİSESİ</t>
  </si>
  <si>
    <t>A1</t>
  </si>
  <si>
    <t>A2</t>
  </si>
  <si>
    <t>A3</t>
  </si>
  <si>
    <t>75.YIL ANADOLU LİSESİ</t>
  </si>
  <si>
    <t>ÖZEL BİLKENT LİSESİ</t>
  </si>
  <si>
    <t>ÖZEL ÇUKURAMBAR DOĞA LİSESİ</t>
  </si>
  <si>
    <t>LEYLA TURGUT ANADOLU LİSESİ</t>
  </si>
  <si>
    <t>ANKARA UĞUR LİSESİ</t>
  </si>
  <si>
    <t>ÜMİTKÖY ANADOLU LİSESİ</t>
  </si>
  <si>
    <t>SINAV KOLEJİ ÖZEL ANKARA A.L.</t>
  </si>
  <si>
    <t>DEK DOKTORLAR ANADOLU LİSESİ</t>
  </si>
  <si>
    <t>ÖZEL BALGAT UĞUR ANADOLU LİSESİ</t>
  </si>
  <si>
    <t>AYRANCI AYSELYÜCETÜRK A.L.</t>
  </si>
  <si>
    <t>ÖZEL ARİF GÜRLER ANADOLU LİSESİ</t>
  </si>
  <si>
    <t>HASAN ALİ YÜCEL A.L.</t>
  </si>
  <si>
    <t>ŞEHİT UHUD KADİR IŞIK   MTAL</t>
  </si>
  <si>
    <t>ÇANKAYA ANADOLU LİSESİ</t>
  </si>
  <si>
    <t>REHA ALEMDAROĞLU A.L.</t>
  </si>
  <si>
    <t>AYHAN SÜMER A.L.</t>
  </si>
  <si>
    <t>MEHMET ZAKİR EKNİ A.L.</t>
  </si>
  <si>
    <t>CUMHURİYET MTAL</t>
  </si>
  <si>
    <t>ANKARA FEN LİSESİ</t>
  </si>
  <si>
    <t>B1</t>
  </si>
  <si>
    <t>B2</t>
  </si>
  <si>
    <t>B3</t>
  </si>
  <si>
    <t>G GRUBU</t>
  </si>
  <si>
    <t>AYRANCI ANADOLU LİSESİ</t>
  </si>
  <si>
    <t>EVRENSEL KOLEJ OKULU/LİSESİ</t>
  </si>
  <si>
    <t>KOCATEPE MİMAR KEMAL A.L.</t>
  </si>
  <si>
    <t>GAZİ ÜNİV. VAKFI ÖZEL OKULLARI F.L.</t>
  </si>
  <si>
    <t>ANKARA ATATÜRK LİSESİ</t>
  </si>
  <si>
    <t>DR BİNNAZ DR RIDVAN EGE A.L.</t>
  </si>
  <si>
    <t>ÖZEL BİLFEN ÇAYYOLU FEN LİSESİ</t>
  </si>
  <si>
    <t>DİKMEN NEVZAT AYAZ MTAL</t>
  </si>
  <si>
    <t>KIRKKONAKLAR ANADOLU LİSESİ</t>
  </si>
  <si>
    <t>MUSA ERDEM ANADOLU LİSESİ</t>
  </si>
  <si>
    <t>ODTÜ GELİŞTİRME VAKFI ANKARA KOKULLARI</t>
  </si>
  <si>
    <t>A1-D2</t>
  </si>
  <si>
    <t>A2-D1</t>
  </si>
  <si>
    <t>B1-C2</t>
  </si>
  <si>
    <t>C1-B2</t>
  </si>
  <si>
    <t>E1-H2</t>
  </si>
  <si>
    <t>H1-E2</t>
  </si>
  <si>
    <t>F1-G2</t>
  </si>
  <si>
    <t>F2-G1</t>
  </si>
  <si>
    <t>A1-D2 GALİBİ / C1-B2 GALİBİ</t>
  </si>
  <si>
    <t>(KIRMIZI)</t>
  </si>
  <si>
    <t>B1-C2 GALİBİ / A2-D1 GALİBİ</t>
  </si>
  <si>
    <t>(BEYAZ)</t>
  </si>
  <si>
    <t>E1-H2 GALİBİ / F2-G1 GALİBİ</t>
  </si>
  <si>
    <t>(MAVİ)</t>
  </si>
  <si>
    <t>F1-G2 GALİBİ /  H1-E2 GALİBİ</t>
  </si>
  <si>
    <t>(SARI)</t>
  </si>
  <si>
    <t>KIRMIZI/SARI</t>
  </si>
  <si>
    <t xml:space="preserve">                   BEYAZ/MAVİ</t>
  </si>
  <si>
    <t>KAYBEDENLER ÜÇÜNCÜLÜK DÖRDÜNCÜLÜK MAÇI OYNAR.</t>
  </si>
  <si>
    <t>KAZANANLAR BİR VE İKİNCİLİK -FİNAL-MÜSABAKASI OYNAR</t>
  </si>
  <si>
    <t>E1-F2</t>
  </si>
  <si>
    <t>F1-E2</t>
  </si>
  <si>
    <t xml:space="preserve">A1-D2 GALİBİ /C1-B2 GALİBİ  </t>
  </si>
  <si>
    <t>B1-C2 GALİBİ /F1-E2 GALİBİ</t>
  </si>
  <si>
    <t>E1-F2 GALİBİ / A2-D1 GALİBİ</t>
  </si>
  <si>
    <t>GALİPLER TEK DEVRELİ LİG USULÜ KARŞILAŞACAKLARDIR.</t>
  </si>
  <si>
    <t>KAZANANLAR BİR VE İKİNCİLİK -FİNAL- MÜSABAKASI OYNAR</t>
  </si>
  <si>
    <t>ÖZEL BİLFEN ÇAYYOLU FEN LİSESİ+</t>
  </si>
  <si>
    <t>DİKMEN NEVZAT AYAZ MESLEKİ VE TEKNİK ANADOLU LİSESİ+</t>
  </si>
  <si>
    <t>KIRKKONAKLAR ANADOLU LİSESİ+</t>
  </si>
  <si>
    <t>MUSA ERDEM ANADOLU LİSESİ+</t>
  </si>
  <si>
    <t>ODTÜ GELİŞTİRME VAKFI ANKARA OKULLARI+</t>
  </si>
  <si>
    <t>TEK DEVRELİ LİG USULÜ OYNANACAKTIR.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</si>
</sst>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</font>
    <font>
      <sz val="10"/>
      <name val="Calibri"/>
    </font>
    <font>
      <sz val="10"/>
      <color rgb="FF000000"/>
      <name val="Calibri"/>
    </font>
    <font>
      <sz val="11"/>
      <name val="Calibri"/>
    </font>
    <font>
      <b/>
      <sz val="10"/>
      <name val="Calibri"/>
    </font>
    <font>
      <sz val="11"/>
      <color rgb="FF000000"/>
      <name val="Calibri"/>
    </font>
    <font>
      <sz val="10"/>
      <color rgb="FFFF0000"/>
      <name val="Calibri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7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/>
    <xf numFmtId="0" fontId="0" fillId="0" borderId="7" xfId="0" applyBorder="1" applyAlignment="1"/>
    <xf numFmtId="0" fontId="0" fillId="0" borderId="0" xfId="0" applyBorder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3" xfId="0" applyFont="1" applyBorder="1"/>
    <xf numFmtId="0" fontId="6" fillId="2" borderId="2" xfId="0" applyFont="1" applyFill="1" applyBorder="1" applyAlignment="1">
      <alignment horizontal="center"/>
    </xf>
    <xf numFmtId="0" fontId="4" fillId="0" borderId="5" xfId="0" applyFont="1" applyBorder="1"/>
    <xf numFmtId="0" fontId="0" fillId="2" borderId="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opLeftCell="H29" workbookViewId="0">
      <selection activeCell="Q55" sqref="Q55"/>
    </sheetView>
  </sheetViews>
  <sheetFormatPr defaultRowHeight="15"/>
  <cols>
    <col min="1" max="1" width="8.28515625" customWidth="1"/>
    <col min="2" max="2" width="37.28515625" customWidth="1"/>
    <col min="3" max="4" width="3.42578125" customWidth="1"/>
    <col min="5" max="5" width="34.85546875" customWidth="1"/>
    <col min="6" max="6" width="7.7109375" customWidth="1"/>
    <col min="7" max="7" width="36" customWidth="1"/>
    <col min="8" max="9" width="3.42578125" customWidth="1"/>
    <col min="10" max="10" width="34" customWidth="1"/>
    <col min="11" max="11" width="8" customWidth="1"/>
    <col min="12" max="12" width="34.7109375" customWidth="1"/>
    <col min="13" max="14" width="3.42578125" customWidth="1"/>
    <col min="15" max="15" width="35.42578125" customWidth="1"/>
  </cols>
  <sheetData>
    <row r="2" spans="1:15">
      <c r="A2" s="8"/>
      <c r="B2" s="9" t="s">
        <v>0</v>
      </c>
      <c r="C2" s="10"/>
      <c r="D2" s="10"/>
      <c r="E2" s="11"/>
      <c r="F2" s="8"/>
      <c r="G2" s="14" t="s">
        <v>16</v>
      </c>
      <c r="H2" s="8"/>
      <c r="I2" s="8"/>
      <c r="J2" s="8"/>
      <c r="K2" s="8"/>
      <c r="L2" s="14" t="s">
        <v>31</v>
      </c>
      <c r="M2" s="8"/>
      <c r="N2" s="8"/>
      <c r="O2" s="8"/>
    </row>
    <row r="3" spans="1:15">
      <c r="A3" s="8">
        <v>1</v>
      </c>
      <c r="B3" s="1" t="s">
        <v>1</v>
      </c>
      <c r="C3" s="2"/>
      <c r="D3" s="2"/>
      <c r="E3" s="12"/>
      <c r="F3" s="8">
        <v>1</v>
      </c>
      <c r="G3" s="15" t="s">
        <v>17</v>
      </c>
      <c r="H3" s="8"/>
      <c r="I3" s="8"/>
      <c r="J3" s="8"/>
      <c r="K3" s="8">
        <v>1</v>
      </c>
      <c r="L3" s="15" t="s">
        <v>32</v>
      </c>
      <c r="M3" s="8"/>
      <c r="N3" s="8"/>
      <c r="O3" s="8"/>
    </row>
    <row r="4" spans="1:15">
      <c r="A4" s="8">
        <v>2</v>
      </c>
      <c r="B4" s="1" t="s">
        <v>2</v>
      </c>
      <c r="C4" s="2"/>
      <c r="D4" s="2"/>
      <c r="E4" s="12"/>
      <c r="F4" s="8">
        <v>2</v>
      </c>
      <c r="G4" s="15" t="s">
        <v>18</v>
      </c>
      <c r="H4" s="8"/>
      <c r="I4" s="8"/>
      <c r="J4" s="8"/>
      <c r="K4" s="8">
        <v>2</v>
      </c>
      <c r="L4" s="15" t="s">
        <v>33</v>
      </c>
      <c r="M4" s="8"/>
      <c r="N4" s="8"/>
      <c r="O4" s="8"/>
    </row>
    <row r="5" spans="1:15">
      <c r="A5" s="8">
        <v>3</v>
      </c>
      <c r="B5" s="1" t="s">
        <v>3</v>
      </c>
      <c r="C5" s="2"/>
      <c r="D5" s="2"/>
      <c r="E5" s="12"/>
      <c r="F5" s="8">
        <v>3</v>
      </c>
      <c r="G5" s="15" t="s">
        <v>19</v>
      </c>
      <c r="H5" s="8"/>
      <c r="I5" s="8"/>
      <c r="J5" s="16"/>
      <c r="K5" s="8">
        <v>3</v>
      </c>
      <c r="L5" s="15" t="s">
        <v>34</v>
      </c>
      <c r="M5" s="8"/>
      <c r="N5" s="8"/>
      <c r="O5" s="16"/>
    </row>
    <row r="6" spans="1:15">
      <c r="A6" s="8">
        <v>4</v>
      </c>
      <c r="B6" s="1" t="s">
        <v>4</v>
      </c>
      <c r="C6" s="2"/>
      <c r="D6" s="2"/>
      <c r="E6" s="12"/>
      <c r="F6" s="8">
        <v>4</v>
      </c>
      <c r="G6" s="15" t="s">
        <v>20</v>
      </c>
      <c r="H6" s="8"/>
      <c r="I6" s="8"/>
      <c r="J6" s="8"/>
      <c r="K6" s="8">
        <v>4</v>
      </c>
      <c r="L6" s="15" t="s">
        <v>35</v>
      </c>
      <c r="M6" s="8"/>
      <c r="N6" s="8"/>
      <c r="O6" s="8"/>
    </row>
    <row r="7" spans="1:15">
      <c r="A7" s="8">
        <v>5</v>
      </c>
      <c r="B7" s="3" t="s">
        <v>5</v>
      </c>
      <c r="C7" s="2"/>
      <c r="D7" s="2"/>
      <c r="E7" s="12"/>
      <c r="F7" s="14" t="s">
        <v>6</v>
      </c>
      <c r="G7" s="14" t="s">
        <v>7</v>
      </c>
      <c r="H7" s="38" t="s">
        <v>8</v>
      </c>
      <c r="I7" s="39"/>
      <c r="J7" s="14" t="s">
        <v>9</v>
      </c>
      <c r="K7" s="14" t="s">
        <v>6</v>
      </c>
      <c r="L7" s="14" t="s">
        <v>7</v>
      </c>
      <c r="M7" s="38" t="s">
        <v>8</v>
      </c>
      <c r="N7" s="39"/>
      <c r="O7" s="14" t="s">
        <v>9</v>
      </c>
    </row>
    <row r="8" spans="1:15">
      <c r="A8" s="9" t="s">
        <v>6</v>
      </c>
      <c r="B8" s="9" t="s">
        <v>7</v>
      </c>
      <c r="C8" s="38" t="s">
        <v>8</v>
      </c>
      <c r="D8" s="39"/>
      <c r="E8" s="13" t="s">
        <v>9</v>
      </c>
      <c r="F8" s="4">
        <v>1</v>
      </c>
      <c r="G8" s="17" t="str">
        <f t="shared" ref="G8:G9" si="0">G3</f>
        <v>NECLA KIZILBAĞ ORTAOKULU</v>
      </c>
      <c r="H8" s="4"/>
      <c r="I8" s="4"/>
      <c r="J8" s="17" t="str">
        <f>G6</f>
        <v>MÜNEVVER ÖZTÜRK ORTAOKULU</v>
      </c>
      <c r="K8" s="4">
        <v>1</v>
      </c>
      <c r="L8" s="17" t="str">
        <f t="shared" ref="L8:L9" si="1">L3</f>
        <v>AHMET YESEVİ ORTAOKULU</v>
      </c>
      <c r="M8" s="4"/>
      <c r="N8" s="4"/>
      <c r="O8" s="17" t="str">
        <f>L6</f>
        <v>NECDET SEÇKİNÖZ ORTAOKULU</v>
      </c>
    </row>
    <row r="9" spans="1:15">
      <c r="A9" s="4">
        <v>1</v>
      </c>
      <c r="B9" s="5" t="str">
        <f t="shared" ref="B9:B10" si="2">B3</f>
        <v>DEK DOKTORLAR ORTAOKULU1</v>
      </c>
      <c r="C9" s="6"/>
      <c r="D9" s="6"/>
      <c r="E9" s="7" t="str">
        <f>B6</f>
        <v>ÖZEL BAHÇEŞEHİR ORTA OKULU</v>
      </c>
      <c r="F9" s="4">
        <v>1</v>
      </c>
      <c r="G9" s="17" t="str">
        <f t="shared" si="0"/>
        <v>SALİH ALPTEKİN ORTAOKULU</v>
      </c>
      <c r="H9" s="4"/>
      <c r="I9" s="4"/>
      <c r="J9" s="17" t="str">
        <f>G5</f>
        <v>ÖZEL SEVİYE ORTAOKULU</v>
      </c>
      <c r="K9" s="4">
        <v>1</v>
      </c>
      <c r="L9" s="17" t="str">
        <f t="shared" si="1"/>
        <v>ÇAYYOLU DOĞA ORTAOKULU</v>
      </c>
      <c r="M9" s="4"/>
      <c r="N9" s="4"/>
      <c r="O9" s="17" t="str">
        <f>L5</f>
        <v>ÖZEL İNCİ ORTAOKULU</v>
      </c>
    </row>
    <row r="10" spans="1:15">
      <c r="A10" s="4">
        <v>1</v>
      </c>
      <c r="B10" s="5" t="str">
        <f t="shared" si="2"/>
        <v>ÖZEL BİLFEN OKULLARI</v>
      </c>
      <c r="C10" s="6"/>
      <c r="D10" s="6"/>
      <c r="E10" s="7" t="str">
        <f>B5</f>
        <v>BAŞKENT ÜNİV ÖZEL AYŞE ABLA ORTAOKULU</v>
      </c>
      <c r="F10" s="4">
        <v>2</v>
      </c>
      <c r="G10" s="17" t="str">
        <f>G3</f>
        <v>NECLA KIZILBAĞ ORTAOKULU</v>
      </c>
      <c r="H10" s="4"/>
      <c r="I10" s="4"/>
      <c r="J10" s="17" t="str">
        <f>G5</f>
        <v>ÖZEL SEVİYE ORTAOKULU</v>
      </c>
      <c r="K10" s="4">
        <v>2</v>
      </c>
      <c r="L10" s="17" t="str">
        <f>L3</f>
        <v>AHMET YESEVİ ORTAOKULU</v>
      </c>
      <c r="M10" s="4"/>
      <c r="N10" s="4"/>
      <c r="O10" s="17" t="str">
        <f>L5</f>
        <v>ÖZEL İNCİ ORTAOKULU</v>
      </c>
    </row>
    <row r="11" spans="1:15">
      <c r="A11" s="4">
        <v>2</v>
      </c>
      <c r="B11" s="5" t="str">
        <f>B7</f>
        <v>ÖZEL TEVFİK FİKRET ORTAOKULU</v>
      </c>
      <c r="C11" s="6"/>
      <c r="D11" s="6"/>
      <c r="E11" s="7" t="str">
        <f>B5</f>
        <v>BAŞKENT ÜNİV ÖZEL AYŞE ABLA ORTAOKULU</v>
      </c>
      <c r="F11" s="4">
        <v>2</v>
      </c>
      <c r="G11" s="17" t="str">
        <f>G6</f>
        <v>MÜNEVVER ÖZTÜRK ORTAOKULU</v>
      </c>
      <c r="H11" s="4"/>
      <c r="I11" s="4"/>
      <c r="J11" s="17" t="str">
        <f>G4</f>
        <v>SALİH ALPTEKİN ORTAOKULU</v>
      </c>
      <c r="K11" s="4">
        <v>2</v>
      </c>
      <c r="L11" s="17" t="str">
        <f>L6</f>
        <v>NECDET SEÇKİNÖZ ORTAOKULU</v>
      </c>
      <c r="M11" s="4"/>
      <c r="N11" s="4"/>
      <c r="O11" s="17" t="str">
        <f>L4</f>
        <v>ÇAYYOLU DOĞA ORTAOKULU</v>
      </c>
    </row>
    <row r="12" spans="1:15">
      <c r="A12" s="4">
        <v>2</v>
      </c>
      <c r="B12" s="5" t="str">
        <f>B3</f>
        <v>DEK DOKTORLAR ORTAOKULU1</v>
      </c>
      <c r="C12" s="6"/>
      <c r="D12" s="6"/>
      <c r="E12" s="7" t="str">
        <f>B4</f>
        <v>ÖZEL BİLFEN OKULLARI</v>
      </c>
      <c r="F12" s="4">
        <v>3</v>
      </c>
      <c r="G12" s="17" t="str">
        <f>G3</f>
        <v>NECLA KIZILBAĞ ORTAOKULU</v>
      </c>
      <c r="H12" s="4"/>
      <c r="I12" s="4"/>
      <c r="J12" s="17" t="str">
        <f>G4</f>
        <v>SALİH ALPTEKİN ORTAOKULU</v>
      </c>
      <c r="K12" s="4">
        <v>3</v>
      </c>
      <c r="L12" s="17" t="str">
        <f>L3</f>
        <v>AHMET YESEVİ ORTAOKULU</v>
      </c>
      <c r="M12" s="4"/>
      <c r="N12" s="4"/>
      <c r="O12" s="17" t="str">
        <f>L4</f>
        <v>ÇAYYOLU DOĞA ORTAOKULU</v>
      </c>
    </row>
    <row r="13" spans="1:15">
      <c r="A13" s="4">
        <v>3</v>
      </c>
      <c r="B13" s="5" t="str">
        <f t="shared" ref="B13:B14" si="3">B6</f>
        <v>ÖZEL BAHÇEŞEHİR ORTA OKULU</v>
      </c>
      <c r="C13" s="6"/>
      <c r="D13" s="6"/>
      <c r="E13" s="7" t="str">
        <f>B4</f>
        <v>ÖZEL BİLFEN OKULLARI</v>
      </c>
      <c r="F13" s="4">
        <v>3</v>
      </c>
      <c r="G13" s="17" t="str">
        <f>G5</f>
        <v>ÖZEL SEVİYE ORTAOKULU</v>
      </c>
      <c r="H13" s="4"/>
      <c r="I13" s="4"/>
      <c r="J13" s="17" t="str">
        <f>G6</f>
        <v>MÜNEVVER ÖZTÜRK ORTAOKULU</v>
      </c>
      <c r="K13" s="4">
        <v>3</v>
      </c>
      <c r="L13" s="17" t="str">
        <f>L5</f>
        <v>ÖZEL İNCİ ORTAOKULU</v>
      </c>
      <c r="M13" s="4"/>
      <c r="N13" s="4"/>
      <c r="O13" s="17" t="str">
        <f>L6</f>
        <v>NECDET SEÇKİNÖZ ORTAOKULU</v>
      </c>
    </row>
    <row r="14" spans="1:15">
      <c r="A14" s="4">
        <v>3</v>
      </c>
      <c r="B14" s="5" t="str">
        <f t="shared" si="3"/>
        <v>ÖZEL TEVFİK FİKRET ORTAOKULU</v>
      </c>
      <c r="C14" s="6"/>
      <c r="D14" s="6"/>
      <c r="E14" s="7" t="str">
        <f>B3</f>
        <v>DEK DOKTORLAR ORTAOKULU1</v>
      </c>
    </row>
    <row r="15" spans="1:15">
      <c r="A15" s="4">
        <v>4</v>
      </c>
      <c r="B15" s="5" t="str">
        <f t="shared" ref="B15:B16" si="4">B5</f>
        <v>BAŞKENT ÜNİV ÖZEL AYŞE ABLA ORTAOKULU</v>
      </c>
      <c r="C15" s="6"/>
      <c r="D15" s="6"/>
      <c r="E15" s="7" t="str">
        <f>B3</f>
        <v>DEK DOKTORLAR ORTAOKULU1</v>
      </c>
    </row>
    <row r="16" spans="1:15">
      <c r="A16" s="4">
        <v>4</v>
      </c>
      <c r="B16" s="5" t="str">
        <f t="shared" si="4"/>
        <v>ÖZEL BAHÇEŞEHİR ORTA OKULU</v>
      </c>
      <c r="C16" s="6"/>
      <c r="D16" s="6"/>
      <c r="E16" s="7" t="str">
        <f>B7</f>
        <v>ÖZEL TEVFİK FİKRET ORTAOKULU</v>
      </c>
    </row>
    <row r="17" spans="1:15">
      <c r="A17" s="4">
        <v>5</v>
      </c>
      <c r="B17" s="5" t="str">
        <f t="shared" ref="B17:B18" si="5">B4</f>
        <v>ÖZEL BİLFEN OKULLARI</v>
      </c>
      <c r="C17" s="6"/>
      <c r="D17" s="6"/>
      <c r="E17" s="7" t="str">
        <f>B7</f>
        <v>ÖZEL TEVFİK FİKRET ORTAOKULU</v>
      </c>
      <c r="K17" s="8"/>
      <c r="L17" s="14" t="s">
        <v>36</v>
      </c>
      <c r="M17" s="8"/>
      <c r="N17" s="8"/>
      <c r="O17" s="8"/>
    </row>
    <row r="18" spans="1:15">
      <c r="A18" s="4">
        <v>5</v>
      </c>
      <c r="B18" s="5" t="str">
        <f t="shared" si="5"/>
        <v>BAŞKENT ÜNİV ÖZEL AYŞE ABLA ORTAOKULU</v>
      </c>
      <c r="C18" s="6"/>
      <c r="D18" s="6"/>
      <c r="E18" s="7" t="str">
        <f>B6</f>
        <v>ÖZEL BAHÇEŞEHİR ORTA OKULU</v>
      </c>
      <c r="K18" s="8">
        <v>1</v>
      </c>
      <c r="L18" s="15" t="s">
        <v>37</v>
      </c>
      <c r="M18" s="8"/>
      <c r="N18" s="8"/>
      <c r="O18" s="8"/>
    </row>
    <row r="19" spans="1:15">
      <c r="F19" s="8"/>
      <c r="G19" s="14" t="s">
        <v>21</v>
      </c>
      <c r="H19" s="8"/>
      <c r="I19" s="8"/>
      <c r="J19" s="8"/>
      <c r="K19" s="8">
        <v>2</v>
      </c>
      <c r="L19" s="15" t="s">
        <v>38</v>
      </c>
      <c r="M19" s="8"/>
      <c r="N19" s="8"/>
      <c r="O19" s="8"/>
    </row>
    <row r="20" spans="1:15">
      <c r="A20" s="8"/>
      <c r="B20" s="9" t="s">
        <v>10</v>
      </c>
      <c r="C20" s="10"/>
      <c r="D20" s="10"/>
      <c r="E20" s="11"/>
      <c r="F20" s="8">
        <v>1</v>
      </c>
      <c r="G20" s="15" t="s">
        <v>22</v>
      </c>
      <c r="H20" s="8"/>
      <c r="I20" s="8"/>
      <c r="J20" s="8"/>
      <c r="K20" s="8">
        <v>3</v>
      </c>
      <c r="L20" s="15" t="s">
        <v>39</v>
      </c>
      <c r="M20" s="8"/>
      <c r="N20" s="8"/>
      <c r="O20" s="8"/>
    </row>
    <row r="21" spans="1:15">
      <c r="A21" s="8">
        <v>1</v>
      </c>
      <c r="B21" s="1" t="s">
        <v>11</v>
      </c>
      <c r="C21" s="2"/>
      <c r="D21" s="2"/>
      <c r="E21" s="12"/>
      <c r="F21" s="8">
        <v>2</v>
      </c>
      <c r="G21" s="15" t="s">
        <v>23</v>
      </c>
      <c r="H21" s="8"/>
      <c r="I21" s="8"/>
      <c r="J21" s="8"/>
      <c r="K21" s="9" t="s">
        <v>6</v>
      </c>
      <c r="L21" s="13" t="s">
        <v>7</v>
      </c>
      <c r="M21" s="40" t="s">
        <v>8</v>
      </c>
      <c r="N21" s="41"/>
      <c r="O21" s="9" t="s">
        <v>9</v>
      </c>
    </row>
    <row r="22" spans="1:15">
      <c r="A22" s="8">
        <v>2</v>
      </c>
      <c r="B22" s="1" t="s">
        <v>12</v>
      </c>
      <c r="C22" s="2"/>
      <c r="D22" s="2"/>
      <c r="E22" s="12"/>
      <c r="F22" s="8">
        <v>3</v>
      </c>
      <c r="G22" s="15" t="s">
        <v>24</v>
      </c>
      <c r="H22" s="8"/>
      <c r="I22" s="8"/>
      <c r="J22" s="16"/>
      <c r="K22" s="18">
        <v>1</v>
      </c>
      <c r="L22" s="19" t="str">
        <f>L18</f>
        <v xml:space="preserve">SINAV KOLEJİ </v>
      </c>
      <c r="M22" s="19"/>
      <c r="N22" s="19"/>
      <c r="O22" s="19" t="str">
        <f>L19</f>
        <v>ODTÜ GELİŞTİRME VAKFI</v>
      </c>
    </row>
    <row r="23" spans="1:15">
      <c r="A23" s="8">
        <v>3</v>
      </c>
      <c r="B23" s="1" t="s">
        <v>13</v>
      </c>
      <c r="C23" s="2"/>
      <c r="D23" s="2"/>
      <c r="E23" s="12"/>
      <c r="F23" s="8">
        <v>4</v>
      </c>
      <c r="G23" s="15" t="s">
        <v>25</v>
      </c>
      <c r="H23" s="8"/>
      <c r="I23" s="8"/>
      <c r="J23" s="8"/>
      <c r="K23" s="18">
        <v>2</v>
      </c>
      <c r="L23" s="19" t="str">
        <f>L20</f>
        <v>BEYTEPE ORTAOKULU</v>
      </c>
      <c r="M23" s="19"/>
      <c r="N23" s="19"/>
      <c r="O23" s="19" t="str">
        <f>L18</f>
        <v xml:space="preserve">SINAV KOLEJİ </v>
      </c>
    </row>
    <row r="24" spans="1:15">
      <c r="A24" s="8">
        <v>4</v>
      </c>
      <c r="B24" s="1" t="s">
        <v>14</v>
      </c>
      <c r="C24" s="2"/>
      <c r="D24" s="2"/>
      <c r="E24" s="12"/>
      <c r="F24" s="14" t="s">
        <v>6</v>
      </c>
      <c r="G24" s="14" t="s">
        <v>7</v>
      </c>
      <c r="H24" s="38" t="s">
        <v>8</v>
      </c>
      <c r="I24" s="39"/>
      <c r="J24" s="14" t="s">
        <v>9</v>
      </c>
      <c r="K24" s="18">
        <v>3</v>
      </c>
      <c r="L24" s="19" t="str">
        <f>L19</f>
        <v>ODTÜ GELİŞTİRME VAKFI</v>
      </c>
      <c r="M24" s="19"/>
      <c r="N24" s="19"/>
      <c r="O24" s="19" t="str">
        <f>L20</f>
        <v>BEYTEPE ORTAOKULU</v>
      </c>
    </row>
    <row r="25" spans="1:15">
      <c r="A25" s="8">
        <v>5</v>
      </c>
      <c r="B25" s="3" t="s">
        <v>15</v>
      </c>
      <c r="C25" s="2"/>
      <c r="D25" s="2"/>
      <c r="E25" s="12"/>
      <c r="F25" s="4">
        <v>1</v>
      </c>
      <c r="G25" s="17" t="str">
        <f t="shared" ref="G25:G26" si="6">G20</f>
        <v>GÜLEN MUHARREM PAKOĞLU ORTAOKULU</v>
      </c>
      <c r="H25" s="4"/>
      <c r="I25" s="4"/>
      <c r="J25" s="17" t="str">
        <f>G23</f>
        <v>ÖZEL EVRENSEL KOLEJİ O.O.</v>
      </c>
    </row>
    <row r="26" spans="1:15">
      <c r="A26" s="9" t="s">
        <v>6</v>
      </c>
      <c r="B26" s="9" t="s">
        <v>7</v>
      </c>
      <c r="C26" s="38" t="s">
        <v>8</v>
      </c>
      <c r="D26" s="39"/>
      <c r="E26" s="13" t="s">
        <v>9</v>
      </c>
      <c r="F26" s="4">
        <v>1</v>
      </c>
      <c r="G26" s="17" t="str">
        <f t="shared" si="6"/>
        <v>BÜYÜKHANLI KARDEŞLER O.O.</v>
      </c>
      <c r="H26" s="4"/>
      <c r="I26" s="4"/>
      <c r="J26" s="17" t="str">
        <f>G22</f>
        <v>ÖZEL ARİF GÜRLER ORTAOKULU</v>
      </c>
    </row>
    <row r="27" spans="1:15">
      <c r="A27" s="4">
        <v>1</v>
      </c>
      <c r="B27" s="5" t="str">
        <f t="shared" ref="B27:B28" si="7">B21</f>
        <v>İL GENEL MECLİSİ ORTAOKULU</v>
      </c>
      <c r="C27" s="6"/>
      <c r="D27" s="6"/>
      <c r="E27" s="7" t="str">
        <f>B24</f>
        <v>MEV KOLEJİ ORTAOKULU</v>
      </c>
      <c r="F27" s="4">
        <v>2</v>
      </c>
      <c r="G27" s="17" t="str">
        <f>G20</f>
        <v>GÜLEN MUHARREM PAKOĞLU ORTAOKULU</v>
      </c>
      <c r="H27" s="4"/>
      <c r="I27" s="4"/>
      <c r="J27" s="17" t="str">
        <f>G22</f>
        <v>ÖZEL ARİF GÜRLER ORTAOKULU</v>
      </c>
      <c r="K27" s="8"/>
      <c r="L27" s="14" t="s">
        <v>40</v>
      </c>
      <c r="M27" s="8"/>
      <c r="N27" s="8"/>
      <c r="O27" s="8"/>
    </row>
    <row r="28" spans="1:15">
      <c r="A28" s="4">
        <v>1</v>
      </c>
      <c r="B28" s="5" t="str">
        <f t="shared" si="7"/>
        <v>HALİDE EDİP ADIVAR ORTAOKULU</v>
      </c>
      <c r="C28" s="6"/>
      <c r="D28" s="6"/>
      <c r="E28" s="7" t="str">
        <f>B23</f>
        <v>ORAN PERİHAN İNAN ORTAOKULU</v>
      </c>
      <c r="F28" s="4">
        <v>2</v>
      </c>
      <c r="G28" s="17" t="str">
        <f>G23</f>
        <v>ÖZEL EVRENSEL KOLEJİ O.O.</v>
      </c>
      <c r="H28" s="4"/>
      <c r="I28" s="4"/>
      <c r="J28" s="17" t="str">
        <f>G21</f>
        <v>BÜYÜKHANLI KARDEŞLER O.O.</v>
      </c>
      <c r="K28" s="8">
        <v>1</v>
      </c>
      <c r="L28" s="15" t="s">
        <v>41</v>
      </c>
      <c r="M28" s="8"/>
      <c r="N28" s="8"/>
      <c r="O28" s="8"/>
    </row>
    <row r="29" spans="1:15">
      <c r="A29" s="4">
        <v>2</v>
      </c>
      <c r="B29" s="5" t="str">
        <f>B25</f>
        <v>ÖZEL YÜCE ORTAOKULU</v>
      </c>
      <c r="C29" s="6"/>
      <c r="D29" s="6"/>
      <c r="E29" s="7" t="str">
        <f>B23</f>
        <v>ORAN PERİHAN İNAN ORTAOKULU</v>
      </c>
      <c r="F29" s="4">
        <v>3</v>
      </c>
      <c r="G29" s="17" t="str">
        <f>G20</f>
        <v>GÜLEN MUHARREM PAKOĞLU ORTAOKULU</v>
      </c>
      <c r="H29" s="4"/>
      <c r="I29" s="4"/>
      <c r="J29" s="17" t="str">
        <f>G21</f>
        <v>BÜYÜKHANLI KARDEŞLER O.O.</v>
      </c>
      <c r="K29" s="8">
        <v>2</v>
      </c>
      <c r="L29" s="15" t="s">
        <v>42</v>
      </c>
      <c r="M29" s="8"/>
      <c r="N29" s="8"/>
      <c r="O29" s="8"/>
    </row>
    <row r="30" spans="1:15">
      <c r="A30" s="4">
        <v>2</v>
      </c>
      <c r="B30" s="5" t="str">
        <f>B21</f>
        <v>İL GENEL MECLİSİ ORTAOKULU</v>
      </c>
      <c r="C30" s="6"/>
      <c r="D30" s="6"/>
      <c r="E30" s="7" t="str">
        <f>B22</f>
        <v>HALİDE EDİP ADIVAR ORTAOKULU</v>
      </c>
      <c r="F30" s="4">
        <v>3</v>
      </c>
      <c r="G30" s="17" t="str">
        <f>G22</f>
        <v>ÖZEL ARİF GÜRLER ORTAOKULU</v>
      </c>
      <c r="H30" s="4"/>
      <c r="I30" s="4"/>
      <c r="J30" s="17" t="str">
        <f>G23</f>
        <v>ÖZEL EVRENSEL KOLEJİ O.O.</v>
      </c>
      <c r="K30" s="8">
        <v>3</v>
      </c>
      <c r="L30" s="15" t="s">
        <v>43</v>
      </c>
      <c r="M30" s="8"/>
      <c r="N30" s="8"/>
      <c r="O30" s="16"/>
    </row>
    <row r="31" spans="1:15">
      <c r="A31" s="4">
        <v>3</v>
      </c>
      <c r="B31" s="5" t="str">
        <f t="shared" ref="B31:B32" si="8">B24</f>
        <v>MEV KOLEJİ ORTAOKULU</v>
      </c>
      <c r="C31" s="6"/>
      <c r="D31" s="6"/>
      <c r="E31" s="7" t="str">
        <f>B22</f>
        <v>HALİDE EDİP ADIVAR ORTAOKULU</v>
      </c>
      <c r="K31" s="8">
        <v>4</v>
      </c>
      <c r="L31" s="15" t="s">
        <v>44</v>
      </c>
      <c r="M31" s="8"/>
      <c r="N31" s="8"/>
      <c r="O31" s="8"/>
    </row>
    <row r="32" spans="1:15">
      <c r="A32" s="4">
        <v>3</v>
      </c>
      <c r="B32" s="5" t="str">
        <f t="shared" si="8"/>
        <v>ÖZEL YÜCE ORTAOKULU</v>
      </c>
      <c r="C32" s="6"/>
      <c r="D32" s="6"/>
      <c r="E32" s="7" t="str">
        <f>B21</f>
        <v>İL GENEL MECLİSİ ORTAOKULU</v>
      </c>
      <c r="K32" s="14" t="s">
        <v>6</v>
      </c>
      <c r="L32" s="14" t="s">
        <v>7</v>
      </c>
      <c r="M32" s="38" t="s">
        <v>8</v>
      </c>
      <c r="N32" s="39"/>
      <c r="O32" s="14" t="s">
        <v>9</v>
      </c>
    </row>
    <row r="33" spans="1:17">
      <c r="A33" s="4">
        <v>4</v>
      </c>
      <c r="B33" s="5" t="str">
        <f t="shared" ref="B33:B34" si="9">B23</f>
        <v>ORAN PERİHAN İNAN ORTAOKULU</v>
      </c>
      <c r="C33" s="6"/>
      <c r="D33" s="6"/>
      <c r="E33" s="7" t="str">
        <f>B21</f>
        <v>İL GENEL MECLİSİ ORTAOKULU</v>
      </c>
      <c r="F33" s="8"/>
      <c r="G33" s="14" t="s">
        <v>26</v>
      </c>
      <c r="H33" s="8"/>
      <c r="I33" s="8"/>
      <c r="J33" s="8"/>
      <c r="K33" s="4">
        <v>1</v>
      </c>
      <c r="L33" s="17" t="str">
        <f t="shared" ref="L33:L34" si="10">L28</f>
        <v>ANKARA UĞUR ORTAOKULU</v>
      </c>
      <c r="M33" s="4"/>
      <c r="N33" s="4"/>
      <c r="O33" s="17" t="str">
        <f>L31</f>
        <v>TÜRKKONUT ORTAOKULU</v>
      </c>
    </row>
    <row r="34" spans="1:17">
      <c r="A34" s="4">
        <v>4</v>
      </c>
      <c r="B34" s="5" t="str">
        <f t="shared" si="9"/>
        <v>MEV KOLEJİ ORTAOKULU</v>
      </c>
      <c r="C34" s="6"/>
      <c r="D34" s="6"/>
      <c r="E34" s="7" t="str">
        <f>B25</f>
        <v>ÖZEL YÜCE ORTAOKULU</v>
      </c>
      <c r="F34" s="8">
        <v>1</v>
      </c>
      <c r="G34" s="15" t="s">
        <v>27</v>
      </c>
      <c r="H34" s="8"/>
      <c r="I34" s="8"/>
      <c r="J34" s="8"/>
      <c r="K34" s="4">
        <v>1</v>
      </c>
      <c r="L34" s="17" t="str">
        <f t="shared" si="10"/>
        <v>ANITTEPE ORTAOKULU</v>
      </c>
      <c r="M34" s="4"/>
      <c r="N34" s="4"/>
      <c r="O34" s="17" t="str">
        <f>L30</f>
        <v>KÜTÜKÇÜ ALİBEY ORTAOKULU</v>
      </c>
    </row>
    <row r="35" spans="1:17">
      <c r="A35" s="4">
        <v>5</v>
      </c>
      <c r="B35" s="5" t="str">
        <f t="shared" ref="B35:B36" si="11">B22</f>
        <v>HALİDE EDİP ADIVAR ORTAOKULU</v>
      </c>
      <c r="C35" s="6"/>
      <c r="D35" s="6"/>
      <c r="E35" s="7" t="str">
        <f>B25</f>
        <v>ÖZEL YÜCE ORTAOKULU</v>
      </c>
      <c r="F35" s="8">
        <v>2</v>
      </c>
      <c r="G35" s="15" t="s">
        <v>28</v>
      </c>
      <c r="H35" s="8"/>
      <c r="I35" s="8"/>
      <c r="J35" s="8"/>
      <c r="K35" s="4">
        <v>2</v>
      </c>
      <c r="L35" s="17" t="str">
        <f>L28</f>
        <v>ANKARA UĞUR ORTAOKULU</v>
      </c>
      <c r="M35" s="4"/>
      <c r="N35" s="4"/>
      <c r="O35" s="17" t="str">
        <f>L30</f>
        <v>KÜTÜKÇÜ ALİBEY ORTAOKULU</v>
      </c>
    </row>
    <row r="36" spans="1:17">
      <c r="A36" s="4">
        <v>5</v>
      </c>
      <c r="B36" s="5" t="str">
        <f t="shared" si="11"/>
        <v>ORAN PERİHAN İNAN ORTAOKULU</v>
      </c>
      <c r="C36" s="6"/>
      <c r="D36" s="6"/>
      <c r="E36" s="7" t="str">
        <f>B24</f>
        <v>MEV KOLEJİ ORTAOKULU</v>
      </c>
      <c r="F36" s="8">
        <v>3</v>
      </c>
      <c r="G36" s="15" t="s">
        <v>29</v>
      </c>
      <c r="H36" s="8"/>
      <c r="I36" s="8"/>
      <c r="J36" s="16"/>
      <c r="K36" s="4">
        <v>2</v>
      </c>
      <c r="L36" s="17" t="str">
        <f>L31</f>
        <v>TÜRKKONUT ORTAOKULU</v>
      </c>
      <c r="M36" s="4"/>
      <c r="N36" s="4"/>
      <c r="O36" s="17" t="str">
        <f>L29</f>
        <v>ANITTEPE ORTAOKULU</v>
      </c>
    </row>
    <row r="37" spans="1:17">
      <c r="F37" s="8">
        <v>4</v>
      </c>
      <c r="G37" s="15" t="s">
        <v>30</v>
      </c>
      <c r="H37" s="8"/>
      <c r="I37" s="8"/>
      <c r="J37" s="8"/>
      <c r="K37" s="4">
        <v>3</v>
      </c>
      <c r="L37" s="17" t="str">
        <f>L28</f>
        <v>ANKARA UĞUR ORTAOKULU</v>
      </c>
      <c r="M37" s="4"/>
      <c r="N37" s="4"/>
      <c r="O37" s="17" t="str">
        <f>L29</f>
        <v>ANITTEPE ORTAOKULU</v>
      </c>
    </row>
    <row r="38" spans="1:17">
      <c r="F38" s="14" t="s">
        <v>6</v>
      </c>
      <c r="G38" s="14" t="s">
        <v>7</v>
      </c>
      <c r="H38" s="38" t="s">
        <v>8</v>
      </c>
      <c r="I38" s="39"/>
      <c r="J38" s="14" t="s">
        <v>9</v>
      </c>
      <c r="K38" s="4">
        <v>3</v>
      </c>
      <c r="L38" s="17" t="str">
        <f>L30</f>
        <v>KÜTÜKÇÜ ALİBEY ORTAOKULU</v>
      </c>
      <c r="M38" s="4"/>
      <c r="N38" s="4"/>
      <c r="O38" s="17" t="str">
        <f>L31</f>
        <v>TÜRKKONUT ORTAOKULU</v>
      </c>
    </row>
    <row r="39" spans="1:17">
      <c r="F39" s="4">
        <v>1</v>
      </c>
      <c r="G39" s="17" t="str">
        <f t="shared" ref="G39:G40" si="12">G34</f>
        <v>AYTEN ŞABAN DİRİ ORTAOKULU</v>
      </c>
      <c r="H39" s="4"/>
      <c r="I39" s="4"/>
      <c r="J39" s="17" t="str">
        <f>G37</f>
        <v xml:space="preserve">GAZİ ÜNİV. VAKFI ÖZEL ORTAOKULU </v>
      </c>
      <c r="P39" s="30"/>
    </row>
    <row r="40" spans="1:17">
      <c r="F40" s="4">
        <v>1</v>
      </c>
      <c r="G40" s="17" t="str">
        <f t="shared" si="12"/>
        <v>MALTEPE ORTAOKULU</v>
      </c>
      <c r="H40" s="4"/>
      <c r="I40" s="4"/>
      <c r="J40" s="17" t="str">
        <f>G36</f>
        <v>ÖZEL BEYSUKENT ORTAOKULU</v>
      </c>
      <c r="K40" s="36" t="s">
        <v>104</v>
      </c>
      <c r="L40" s="36"/>
      <c r="M40" s="36"/>
      <c r="N40" s="23"/>
      <c r="O40" s="24" t="s">
        <v>105</v>
      </c>
      <c r="P40" s="30"/>
    </row>
    <row r="41" spans="1:17">
      <c r="F41" s="4">
        <v>2</v>
      </c>
      <c r="G41" s="17" t="str">
        <f>G34</f>
        <v>AYTEN ŞABAN DİRİ ORTAOKULU</v>
      </c>
      <c r="H41" s="4"/>
      <c r="I41" s="4"/>
      <c r="J41" s="17" t="str">
        <f>G36</f>
        <v>ÖZEL BEYSUKENT ORTAOKULU</v>
      </c>
      <c r="K41" s="36" t="s">
        <v>106</v>
      </c>
      <c r="L41" s="36"/>
      <c r="M41" s="36"/>
      <c r="N41" s="23"/>
      <c r="O41" s="24" t="s">
        <v>107</v>
      </c>
      <c r="P41" s="30"/>
    </row>
    <row r="42" spans="1:17">
      <c r="F42" s="4">
        <v>2</v>
      </c>
      <c r="G42" s="17" t="str">
        <f>G37</f>
        <v xml:space="preserve">GAZİ ÜNİV. VAKFI ÖZEL ORTAOKULU </v>
      </c>
      <c r="H42" s="4"/>
      <c r="I42" s="4"/>
      <c r="J42" s="17" t="str">
        <f>G35</f>
        <v>MALTEPE ORTAOKULU</v>
      </c>
      <c r="K42" s="36" t="s">
        <v>108</v>
      </c>
      <c r="L42" s="36"/>
      <c r="M42" s="36"/>
      <c r="N42" s="23"/>
      <c r="O42" s="24" t="s">
        <v>109</v>
      </c>
      <c r="P42" s="30"/>
    </row>
    <row r="43" spans="1:17">
      <c r="F43" s="4">
        <v>3</v>
      </c>
      <c r="G43" s="17" t="str">
        <f>G34</f>
        <v>AYTEN ŞABAN DİRİ ORTAOKULU</v>
      </c>
      <c r="H43" s="4"/>
      <c r="I43" s="4"/>
      <c r="J43" s="17" t="str">
        <f>G35</f>
        <v>MALTEPE ORTAOKULU</v>
      </c>
      <c r="K43" s="36" t="s">
        <v>110</v>
      </c>
      <c r="L43" s="36"/>
      <c r="M43" s="36"/>
      <c r="N43" s="23"/>
      <c r="O43" s="24" t="s">
        <v>111</v>
      </c>
      <c r="P43" s="30"/>
    </row>
    <row r="44" spans="1:17">
      <c r="F44" s="4">
        <v>3</v>
      </c>
      <c r="G44" s="17" t="str">
        <f>G36</f>
        <v>ÖZEL BEYSUKENT ORTAOKULU</v>
      </c>
      <c r="H44" s="4"/>
      <c r="I44" s="4"/>
      <c r="J44" s="17" t="str">
        <f>G37</f>
        <v xml:space="preserve">GAZİ ÜNİV. VAKFI ÖZEL ORTAOKULU </v>
      </c>
      <c r="K44" s="37"/>
      <c r="L44" s="37"/>
      <c r="M44" s="37"/>
      <c r="P44" s="30"/>
    </row>
    <row r="45" spans="1:17">
      <c r="L45" s="27" t="s">
        <v>112</v>
      </c>
      <c r="M45" s="34" t="s">
        <v>113</v>
      </c>
      <c r="N45" s="35"/>
      <c r="O45" s="28" t="s">
        <v>114</v>
      </c>
      <c r="P45" s="28" t="s">
        <v>115</v>
      </c>
      <c r="Q45" s="30"/>
    </row>
    <row r="46" spans="1:17">
      <c r="L46" s="29" t="s">
        <v>116</v>
      </c>
      <c r="M46" s="33" t="s">
        <v>117</v>
      </c>
      <c r="N46" s="33"/>
      <c r="O46" s="28" t="s">
        <v>118</v>
      </c>
      <c r="P46" s="28" t="s">
        <v>119</v>
      </c>
      <c r="Q46" s="30"/>
    </row>
    <row r="47" spans="1:17">
      <c r="Q47" s="30"/>
    </row>
    <row r="48" spans="1:17">
      <c r="K48" s="36" t="s">
        <v>120</v>
      </c>
      <c r="L48" s="36"/>
      <c r="M48" s="36"/>
      <c r="N48" s="28" t="s">
        <v>121</v>
      </c>
      <c r="O48" s="23"/>
      <c r="Q48" s="30"/>
    </row>
    <row r="49" spans="11:16">
      <c r="K49" s="36" t="s">
        <v>123</v>
      </c>
      <c r="L49" s="36"/>
      <c r="M49" s="36"/>
      <c r="N49" s="36"/>
      <c r="O49" s="36"/>
      <c r="P49" s="30"/>
    </row>
    <row r="50" spans="11:16">
      <c r="K50" s="36" t="s">
        <v>122</v>
      </c>
      <c r="L50" s="36"/>
      <c r="M50" s="36"/>
      <c r="N50" s="36"/>
      <c r="O50" s="36"/>
    </row>
  </sheetData>
  <mergeCells count="18">
    <mergeCell ref="H38:I38"/>
    <mergeCell ref="M7:N7"/>
    <mergeCell ref="M21:N21"/>
    <mergeCell ref="M32:N32"/>
    <mergeCell ref="C8:D8"/>
    <mergeCell ref="C26:D26"/>
    <mergeCell ref="H7:I7"/>
    <mergeCell ref="H24:I24"/>
    <mergeCell ref="K40:M40"/>
    <mergeCell ref="K41:M41"/>
    <mergeCell ref="K42:M42"/>
    <mergeCell ref="K43:M43"/>
    <mergeCell ref="K44:M44"/>
    <mergeCell ref="M46:N46"/>
    <mergeCell ref="M45:N45"/>
    <mergeCell ref="K49:O49"/>
    <mergeCell ref="K50:O50"/>
    <mergeCell ref="K48:M48"/>
  </mergeCells>
  <pageMargins left="0.7" right="0.7" top="0.75" bottom="0.75" header="0.3" footer="0.3"/>
  <pageSetup paperSize="9" scale="92" orientation="portrait" r:id="rId1"/>
  <colBreaks count="2" manualBreakCount="2">
    <brk id="5" max="1048575" man="1"/>
    <brk id="1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46"/>
  <sheetViews>
    <sheetView topLeftCell="H1" workbookViewId="0">
      <selection activeCell="P13" sqref="P13"/>
    </sheetView>
  </sheetViews>
  <sheetFormatPr defaultRowHeight="15"/>
  <cols>
    <col min="1" max="1" width="8" customWidth="1"/>
    <col min="2" max="2" width="35" customWidth="1"/>
    <col min="3" max="4" width="3.42578125" customWidth="1"/>
    <col min="5" max="5" width="36.5703125" customWidth="1"/>
    <col min="6" max="6" width="7.85546875" customWidth="1"/>
    <col min="7" max="7" width="36" customWidth="1"/>
    <col min="8" max="9" width="3.42578125" customWidth="1"/>
    <col min="10" max="10" width="34.5703125" customWidth="1"/>
    <col min="11" max="11" width="7.85546875" customWidth="1"/>
    <col min="12" max="12" width="36.7109375" customWidth="1"/>
    <col min="13" max="14" width="3.42578125" customWidth="1"/>
    <col min="15" max="15" width="35.42578125" customWidth="1"/>
  </cols>
  <sheetData>
    <row r="3" spans="1:15">
      <c r="A3" s="8"/>
      <c r="B3" s="9" t="s">
        <v>0</v>
      </c>
      <c r="C3" s="10"/>
      <c r="D3" s="10"/>
      <c r="E3" s="11"/>
      <c r="F3" s="8"/>
      <c r="G3" s="14" t="s">
        <v>16</v>
      </c>
      <c r="H3" s="8"/>
      <c r="I3" s="8"/>
      <c r="J3" s="8"/>
      <c r="K3" s="8"/>
      <c r="L3" s="14" t="s">
        <v>59</v>
      </c>
      <c r="M3" s="8"/>
      <c r="N3" s="8"/>
      <c r="O3" s="8"/>
    </row>
    <row r="4" spans="1:15">
      <c r="A4" s="8">
        <v>1</v>
      </c>
      <c r="B4" s="1" t="s">
        <v>45</v>
      </c>
      <c r="C4" s="2"/>
      <c r="D4" s="2"/>
      <c r="E4" s="12"/>
      <c r="F4" s="8">
        <v>1</v>
      </c>
      <c r="G4" s="15" t="s">
        <v>51</v>
      </c>
      <c r="H4" s="8"/>
      <c r="I4" s="8"/>
      <c r="J4" s="8"/>
      <c r="K4" s="8">
        <v>1</v>
      </c>
      <c r="L4" s="15" t="s">
        <v>60</v>
      </c>
      <c r="M4" s="8"/>
      <c r="N4" s="8"/>
      <c r="O4" s="8"/>
    </row>
    <row r="5" spans="1:15">
      <c r="A5" s="8">
        <v>2</v>
      </c>
      <c r="B5" s="1" t="s">
        <v>46</v>
      </c>
      <c r="C5" s="2"/>
      <c r="D5" s="2"/>
      <c r="E5" s="12"/>
      <c r="F5" s="8">
        <v>2</v>
      </c>
      <c r="G5" s="15" t="s">
        <v>41</v>
      </c>
      <c r="H5" s="8"/>
      <c r="I5" s="8"/>
      <c r="J5" s="8"/>
      <c r="K5" s="8">
        <v>2</v>
      </c>
      <c r="L5" s="15" t="s">
        <v>29</v>
      </c>
      <c r="M5" s="8"/>
      <c r="N5" s="8"/>
      <c r="O5" s="8"/>
    </row>
    <row r="6" spans="1:15">
      <c r="A6" s="8">
        <v>3</v>
      </c>
      <c r="B6" s="1" t="s">
        <v>42</v>
      </c>
      <c r="C6" s="2"/>
      <c r="D6" s="2"/>
      <c r="E6" s="12"/>
      <c r="F6" s="8">
        <v>3</v>
      </c>
      <c r="G6" s="15" t="s">
        <v>52</v>
      </c>
      <c r="H6" s="8"/>
      <c r="I6" s="8"/>
      <c r="J6" s="16"/>
      <c r="K6" s="8">
        <v>3</v>
      </c>
      <c r="L6" s="15" t="s">
        <v>61</v>
      </c>
      <c r="M6" s="8"/>
      <c r="N6" s="8"/>
      <c r="O6" s="16"/>
    </row>
    <row r="7" spans="1:15">
      <c r="A7" s="8">
        <v>4</v>
      </c>
      <c r="B7" s="1" t="s">
        <v>47</v>
      </c>
      <c r="C7" s="2"/>
      <c r="D7" s="2"/>
      <c r="E7" s="12"/>
      <c r="F7" s="8">
        <v>4</v>
      </c>
      <c r="G7" s="15" t="s">
        <v>53</v>
      </c>
      <c r="H7" s="8"/>
      <c r="I7" s="8"/>
      <c r="J7" s="8"/>
      <c r="K7" s="8">
        <v>4</v>
      </c>
      <c r="L7" s="15" t="s">
        <v>62</v>
      </c>
      <c r="M7" s="8"/>
      <c r="N7" s="8"/>
      <c r="O7" s="8"/>
    </row>
    <row r="8" spans="1:15">
      <c r="A8" s="8">
        <v>5</v>
      </c>
      <c r="B8" s="3" t="s">
        <v>13</v>
      </c>
      <c r="C8" s="2"/>
      <c r="D8" s="2"/>
      <c r="E8" s="12"/>
      <c r="F8" s="14" t="s">
        <v>6</v>
      </c>
      <c r="G8" s="14" t="s">
        <v>7</v>
      </c>
      <c r="H8" s="38" t="s">
        <v>8</v>
      </c>
      <c r="I8" s="39"/>
      <c r="J8" s="14" t="s">
        <v>9</v>
      </c>
      <c r="K8" s="14" t="s">
        <v>6</v>
      </c>
      <c r="L8" s="14" t="s">
        <v>7</v>
      </c>
      <c r="M8" s="38" t="s">
        <v>8</v>
      </c>
      <c r="N8" s="39"/>
      <c r="O8" s="14" t="s">
        <v>9</v>
      </c>
    </row>
    <row r="9" spans="1:15">
      <c r="A9" s="9" t="s">
        <v>6</v>
      </c>
      <c r="B9" s="9" t="s">
        <v>7</v>
      </c>
      <c r="C9" s="38" t="s">
        <v>8</v>
      </c>
      <c r="D9" s="39"/>
      <c r="E9" s="13" t="s">
        <v>9</v>
      </c>
      <c r="F9" s="4">
        <v>1</v>
      </c>
      <c r="G9" s="17" t="str">
        <f t="shared" ref="G9:G10" si="0">G4</f>
        <v>ÖĞRT NECLA KIZILBAĞ ORTAOKULU</v>
      </c>
      <c r="H9" s="4"/>
      <c r="I9" s="4"/>
      <c r="J9" s="17" t="str">
        <f>G7</f>
        <v>ÖZEL BİLKENT LABARATUVAR ORTAOKULU</v>
      </c>
      <c r="K9" s="4">
        <v>1</v>
      </c>
      <c r="L9" s="17" t="str">
        <f t="shared" ref="L9:L10" si="1">L4</f>
        <v>ZİRAAT MÜHENDİSLERİ ORTAOKULU</v>
      </c>
      <c r="M9" s="4"/>
      <c r="N9" s="4"/>
      <c r="O9" s="17" t="str">
        <f>L7</f>
        <v>ANK.ÜNİV.GELİŞTİRME VAKFI ORTAOKULU</v>
      </c>
    </row>
    <row r="10" spans="1:15">
      <c r="A10" s="4">
        <v>1</v>
      </c>
      <c r="B10" s="5" t="str">
        <f t="shared" ref="B10:B11" si="2">B4</f>
        <v>YASEMİN KARAKAYA</v>
      </c>
      <c r="C10" s="6"/>
      <c r="D10" s="6"/>
      <c r="E10" s="7" t="str">
        <f>B7</f>
        <v>ÖZEL BEŞTEPE ORTAOKULU</v>
      </c>
      <c r="F10" s="4">
        <v>1</v>
      </c>
      <c r="G10" s="17" t="str">
        <f t="shared" si="0"/>
        <v>ANKARA UĞUR ORTAOKULU</v>
      </c>
      <c r="H10" s="4"/>
      <c r="I10" s="4"/>
      <c r="J10" s="17" t="str">
        <f>G6</f>
        <v>DEK DOKTORLAR ORTAOKULU</v>
      </c>
      <c r="K10" s="4">
        <v>1</v>
      </c>
      <c r="L10" s="17" t="str">
        <f t="shared" si="1"/>
        <v>ÖZEL BEYSUKENT ORTAOKULU</v>
      </c>
      <c r="M10" s="4"/>
      <c r="N10" s="4"/>
      <c r="O10" s="17" t="str">
        <f>L6</f>
        <v>ÖZEL OYA AKIN YILDIZ ORTAOKULU</v>
      </c>
    </row>
    <row r="11" spans="1:15">
      <c r="A11" s="4">
        <v>1</v>
      </c>
      <c r="B11" s="5" t="str">
        <f t="shared" si="2"/>
        <v>GAZİ ÜNİV.ÖZEL ORTAOKULU</v>
      </c>
      <c r="C11" s="6"/>
      <c r="D11" s="6"/>
      <c r="E11" s="7" t="str">
        <f>B6</f>
        <v>ANITTEPE ORTAOKULU</v>
      </c>
      <c r="F11" s="4">
        <v>2</v>
      </c>
      <c r="G11" s="17" t="str">
        <f>G4</f>
        <v>ÖĞRT NECLA KIZILBAĞ ORTAOKULU</v>
      </c>
      <c r="H11" s="4"/>
      <c r="I11" s="4"/>
      <c r="J11" s="17" t="str">
        <f>G6</f>
        <v>DEK DOKTORLAR ORTAOKULU</v>
      </c>
      <c r="K11" s="4">
        <v>2</v>
      </c>
      <c r="L11" s="17" t="str">
        <f>L4</f>
        <v>ZİRAAT MÜHENDİSLERİ ORTAOKULU</v>
      </c>
      <c r="M11" s="4"/>
      <c r="N11" s="4"/>
      <c r="O11" s="17" t="str">
        <f>L6</f>
        <v>ÖZEL OYA AKIN YILDIZ ORTAOKULU</v>
      </c>
    </row>
    <row r="12" spans="1:15">
      <c r="A12" s="4">
        <v>2</v>
      </c>
      <c r="B12" s="5" t="str">
        <f>B8</f>
        <v>ORAN PERİHAN İNAN ORTAOKULU</v>
      </c>
      <c r="C12" s="6"/>
      <c r="D12" s="6"/>
      <c r="E12" s="7" t="str">
        <f>B6</f>
        <v>ANITTEPE ORTAOKULU</v>
      </c>
      <c r="F12" s="4">
        <v>2</v>
      </c>
      <c r="G12" s="17" t="str">
        <f>G7</f>
        <v>ÖZEL BİLKENT LABARATUVAR ORTAOKULU</v>
      </c>
      <c r="H12" s="4"/>
      <c r="I12" s="4"/>
      <c r="J12" s="17" t="str">
        <f>G5</f>
        <v>ANKARA UĞUR ORTAOKULU</v>
      </c>
      <c r="K12" s="4">
        <v>2</v>
      </c>
      <c r="L12" s="17" t="str">
        <f>L7</f>
        <v>ANK.ÜNİV.GELİŞTİRME VAKFI ORTAOKULU</v>
      </c>
      <c r="M12" s="4"/>
      <c r="N12" s="4"/>
      <c r="O12" s="17" t="str">
        <f>L5</f>
        <v>ÖZEL BEYSUKENT ORTAOKULU</v>
      </c>
    </row>
    <row r="13" spans="1:15">
      <c r="A13" s="4">
        <v>2</v>
      </c>
      <c r="B13" s="5" t="str">
        <f>B4</f>
        <v>YASEMİN KARAKAYA</v>
      </c>
      <c r="C13" s="6"/>
      <c r="D13" s="6"/>
      <c r="E13" s="7" t="str">
        <f>B5</f>
        <v>GAZİ ÜNİV.ÖZEL ORTAOKULU</v>
      </c>
      <c r="F13" s="4">
        <v>3</v>
      </c>
      <c r="G13" s="17" t="str">
        <f>G4</f>
        <v>ÖĞRT NECLA KIZILBAĞ ORTAOKULU</v>
      </c>
      <c r="H13" s="4"/>
      <c r="I13" s="4"/>
      <c r="J13" s="17" t="str">
        <f>G5</f>
        <v>ANKARA UĞUR ORTAOKULU</v>
      </c>
      <c r="K13" s="4">
        <v>3</v>
      </c>
      <c r="L13" s="17" t="str">
        <f>L4</f>
        <v>ZİRAAT MÜHENDİSLERİ ORTAOKULU</v>
      </c>
      <c r="M13" s="4"/>
      <c r="N13" s="4"/>
      <c r="O13" s="17" t="str">
        <f>L5</f>
        <v>ÖZEL BEYSUKENT ORTAOKULU</v>
      </c>
    </row>
    <row r="14" spans="1:15">
      <c r="A14" s="4">
        <v>3</v>
      </c>
      <c r="B14" s="5" t="str">
        <f t="shared" ref="B14:B15" si="3">B7</f>
        <v>ÖZEL BEŞTEPE ORTAOKULU</v>
      </c>
      <c r="C14" s="6"/>
      <c r="D14" s="6"/>
      <c r="E14" s="7" t="str">
        <f>B5</f>
        <v>GAZİ ÜNİV.ÖZEL ORTAOKULU</v>
      </c>
      <c r="F14" s="4">
        <v>3</v>
      </c>
      <c r="G14" s="17" t="str">
        <f>G6</f>
        <v>DEK DOKTORLAR ORTAOKULU</v>
      </c>
      <c r="H14" s="4"/>
      <c r="I14" s="4"/>
      <c r="J14" s="17" t="str">
        <f>G7</f>
        <v>ÖZEL BİLKENT LABARATUVAR ORTAOKULU</v>
      </c>
      <c r="K14" s="4">
        <v>3</v>
      </c>
      <c r="L14" s="17" t="str">
        <f>L6</f>
        <v>ÖZEL OYA AKIN YILDIZ ORTAOKULU</v>
      </c>
      <c r="M14" s="4"/>
      <c r="N14" s="4"/>
      <c r="O14" s="17" t="str">
        <f>L7</f>
        <v>ANK.ÜNİV.GELİŞTİRME VAKFI ORTAOKULU</v>
      </c>
    </row>
    <row r="15" spans="1:15">
      <c r="A15" s="4">
        <v>3</v>
      </c>
      <c r="B15" s="5" t="str">
        <f t="shared" si="3"/>
        <v>ORAN PERİHAN İNAN ORTAOKULU</v>
      </c>
      <c r="C15" s="6"/>
      <c r="D15" s="6"/>
      <c r="E15" s="7" t="str">
        <f>B4</f>
        <v>YASEMİN KARAKAYA</v>
      </c>
    </row>
    <row r="16" spans="1:15">
      <c r="A16" s="4">
        <v>4</v>
      </c>
      <c r="B16" s="5" t="str">
        <f t="shared" ref="B16:B17" si="4">B6</f>
        <v>ANITTEPE ORTAOKULU</v>
      </c>
      <c r="C16" s="6"/>
      <c r="D16" s="6"/>
      <c r="E16" s="7" t="str">
        <f>B4</f>
        <v>YASEMİN KARAKAYA</v>
      </c>
      <c r="L16" s="32" t="s">
        <v>104</v>
      </c>
      <c r="M16" s="31"/>
      <c r="N16" s="31"/>
      <c r="O16" s="28" t="s">
        <v>105</v>
      </c>
    </row>
    <row r="17" spans="1:15">
      <c r="A17" s="4">
        <v>4</v>
      </c>
      <c r="B17" s="5" t="str">
        <f t="shared" si="4"/>
        <v>ÖZEL BEŞTEPE ORTAOKULU</v>
      </c>
      <c r="C17" s="6"/>
      <c r="D17" s="6"/>
      <c r="E17" s="7" t="str">
        <f>B8</f>
        <v>ORAN PERİHAN İNAN ORTAOKULU</v>
      </c>
      <c r="L17" s="32" t="s">
        <v>106</v>
      </c>
      <c r="M17" s="31"/>
      <c r="N17" s="31"/>
      <c r="O17" s="28" t="s">
        <v>107</v>
      </c>
    </row>
    <row r="18" spans="1:15">
      <c r="A18" s="4">
        <v>5</v>
      </c>
      <c r="B18" s="5" t="str">
        <f t="shared" ref="B18:B19" si="5">B5</f>
        <v>GAZİ ÜNİV.ÖZEL ORTAOKULU</v>
      </c>
      <c r="C18" s="6"/>
      <c r="D18" s="6"/>
      <c r="E18" s="7" t="str">
        <f>B8</f>
        <v>ORAN PERİHAN İNAN ORTAOKULU</v>
      </c>
      <c r="L18" s="32" t="s">
        <v>124</v>
      </c>
      <c r="M18" s="31"/>
      <c r="N18" s="31"/>
      <c r="O18" s="28" t="s">
        <v>125</v>
      </c>
    </row>
    <row r="19" spans="1:15">
      <c r="A19" s="4">
        <v>5</v>
      </c>
      <c r="B19" s="5" t="str">
        <f t="shared" si="5"/>
        <v>ANITTEPE ORTAOKULU</v>
      </c>
      <c r="C19" s="6"/>
      <c r="D19" s="6"/>
      <c r="E19" s="7" t="str">
        <f>B7</f>
        <v>ÖZEL BEŞTEPE ORTAOKULU</v>
      </c>
    </row>
    <row r="20" spans="1:15">
      <c r="L20" s="36" t="s">
        <v>126</v>
      </c>
      <c r="M20" s="36"/>
      <c r="N20" s="36"/>
      <c r="O20" s="36"/>
    </row>
    <row r="21" spans="1:15">
      <c r="F21" s="8"/>
      <c r="G21" s="14" t="s">
        <v>21</v>
      </c>
      <c r="H21" s="8"/>
      <c r="I21" s="8"/>
      <c r="J21" s="8"/>
      <c r="L21" s="36" t="s">
        <v>127</v>
      </c>
      <c r="M21" s="36"/>
      <c r="N21" s="36"/>
      <c r="O21" s="36"/>
    </row>
    <row r="22" spans="1:15">
      <c r="A22" s="8"/>
      <c r="B22" s="9" t="s">
        <v>10</v>
      </c>
      <c r="C22" s="10"/>
      <c r="D22" s="10"/>
      <c r="E22" s="11"/>
      <c r="F22" s="8">
        <v>1</v>
      </c>
      <c r="G22" s="15" t="s">
        <v>54</v>
      </c>
      <c r="H22" s="8"/>
      <c r="I22" s="8"/>
      <c r="J22" s="8"/>
      <c r="L22" s="36" t="s">
        <v>128</v>
      </c>
      <c r="M22" s="36"/>
      <c r="N22" s="36"/>
      <c r="O22" s="36"/>
    </row>
    <row r="23" spans="1:15">
      <c r="A23" s="8">
        <v>1</v>
      </c>
      <c r="B23" s="1" t="s">
        <v>48</v>
      </c>
      <c r="C23" s="2"/>
      <c r="D23" s="2"/>
      <c r="E23" s="12"/>
      <c r="F23" s="8">
        <v>2</v>
      </c>
      <c r="G23" s="15" t="s">
        <v>18</v>
      </c>
      <c r="H23" s="8"/>
      <c r="I23" s="8"/>
      <c r="J23" s="8"/>
    </row>
    <row r="24" spans="1:15">
      <c r="A24" s="8">
        <v>2</v>
      </c>
      <c r="B24" s="1" t="s">
        <v>49</v>
      </c>
      <c r="C24" s="2"/>
      <c r="D24" s="2"/>
      <c r="E24" s="12"/>
      <c r="F24" s="8">
        <v>3</v>
      </c>
      <c r="G24" s="15" t="s">
        <v>55</v>
      </c>
      <c r="H24" s="8"/>
      <c r="I24" s="8"/>
      <c r="J24" s="16"/>
      <c r="L24" s="36" t="s">
        <v>129</v>
      </c>
      <c r="M24" s="36"/>
      <c r="N24" s="36"/>
      <c r="O24" s="36"/>
    </row>
    <row r="25" spans="1:15">
      <c r="A25" s="8">
        <v>3</v>
      </c>
      <c r="B25" s="1" t="s">
        <v>34</v>
      </c>
      <c r="C25" s="2"/>
      <c r="D25" s="2"/>
      <c r="E25" s="12"/>
      <c r="F25" s="8">
        <v>4</v>
      </c>
      <c r="G25" s="15" t="s">
        <v>56</v>
      </c>
      <c r="H25" s="8"/>
      <c r="I25" s="8"/>
      <c r="J25" s="8"/>
    </row>
    <row r="26" spans="1:15">
      <c r="A26" s="8">
        <v>4</v>
      </c>
      <c r="B26" s="1" t="s">
        <v>50</v>
      </c>
      <c r="C26" s="2"/>
      <c r="D26" s="2"/>
      <c r="E26" s="12"/>
      <c r="F26" s="14" t="s">
        <v>6</v>
      </c>
      <c r="G26" s="14" t="s">
        <v>7</v>
      </c>
      <c r="H26" s="38" t="s">
        <v>8</v>
      </c>
      <c r="I26" s="39"/>
      <c r="J26" s="14" t="s">
        <v>9</v>
      </c>
    </row>
    <row r="27" spans="1:15">
      <c r="A27" s="8">
        <v>5</v>
      </c>
      <c r="B27" s="3" t="s">
        <v>39</v>
      </c>
      <c r="C27" s="2"/>
      <c r="D27" s="2"/>
      <c r="E27" s="12"/>
      <c r="F27" s="4">
        <v>1</v>
      </c>
      <c r="G27" s="17" t="str">
        <f t="shared" ref="G27:G28" si="6">G22</f>
        <v>İZZET LATİF ARAS ORTAOKULU</v>
      </c>
      <c r="H27" s="4"/>
      <c r="I27" s="4"/>
      <c r="J27" s="17" t="str">
        <f>G25</f>
        <v>EVRENSEL KOLEJ O.O.</v>
      </c>
    </row>
    <row r="28" spans="1:15">
      <c r="A28" s="9" t="s">
        <v>6</v>
      </c>
      <c r="B28" s="9" t="s">
        <v>7</v>
      </c>
      <c r="C28" s="38" t="s">
        <v>8</v>
      </c>
      <c r="D28" s="39"/>
      <c r="E28" s="13" t="s">
        <v>9</v>
      </c>
      <c r="F28" s="4">
        <v>1</v>
      </c>
      <c r="G28" s="17" t="str">
        <f t="shared" si="6"/>
        <v>SALİH ALPTEKİN ORTAOKULU</v>
      </c>
      <c r="H28" s="4"/>
      <c r="I28" s="4"/>
      <c r="J28" s="17" t="str">
        <f>G24</f>
        <v>GÜLEN MUHARREM PAKOĞLU O.O.</v>
      </c>
    </row>
    <row r="29" spans="1:15">
      <c r="A29" s="4">
        <v>1</v>
      </c>
      <c r="B29" s="5" t="str">
        <f t="shared" ref="B29:B30" si="7">B23</f>
        <v>MÜNERVVER ÖZTÜRK</v>
      </c>
      <c r="C29" s="6"/>
      <c r="D29" s="6"/>
      <c r="E29" s="7" t="str">
        <f>B26</f>
        <v>ÖZEL ÜMİTKÖY ORTAOKULU</v>
      </c>
      <c r="F29" s="4">
        <v>2</v>
      </c>
      <c r="G29" s="17" t="str">
        <f>G22</f>
        <v>İZZET LATİF ARAS ORTAOKULU</v>
      </c>
      <c r="H29" s="4"/>
      <c r="I29" s="4"/>
      <c r="J29" s="17" t="str">
        <f>G24</f>
        <v>GÜLEN MUHARREM PAKOĞLU O.O.</v>
      </c>
    </row>
    <row r="30" spans="1:15">
      <c r="A30" s="4">
        <v>1</v>
      </c>
      <c r="B30" s="5" t="str">
        <f t="shared" si="7"/>
        <v>BÜYÜKHANLI KARDEŞLER ORTAOKULU</v>
      </c>
      <c r="C30" s="6"/>
      <c r="D30" s="6"/>
      <c r="E30" s="7" t="str">
        <f>B25</f>
        <v>ÖZEL İNCİ ORTAOKULU</v>
      </c>
      <c r="F30" s="4">
        <v>2</v>
      </c>
      <c r="G30" s="17" t="str">
        <f>G25</f>
        <v>EVRENSEL KOLEJ O.O.</v>
      </c>
      <c r="H30" s="4"/>
      <c r="I30" s="4"/>
      <c r="J30" s="17" t="str">
        <f>G23</f>
        <v>SALİH ALPTEKİN ORTAOKULU</v>
      </c>
    </row>
    <row r="31" spans="1:15">
      <c r="A31" s="4">
        <v>2</v>
      </c>
      <c r="B31" s="5" t="str">
        <f>B27</f>
        <v>BEYTEPE ORTAOKULU</v>
      </c>
      <c r="C31" s="6"/>
      <c r="D31" s="6"/>
      <c r="E31" s="7" t="str">
        <f>B25</f>
        <v>ÖZEL İNCİ ORTAOKULU</v>
      </c>
      <c r="F31" s="4">
        <v>3</v>
      </c>
      <c r="G31" s="17" t="str">
        <f>G22</f>
        <v>İZZET LATİF ARAS ORTAOKULU</v>
      </c>
      <c r="H31" s="4"/>
      <c r="I31" s="4"/>
      <c r="J31" s="17" t="str">
        <f>G23</f>
        <v>SALİH ALPTEKİN ORTAOKULU</v>
      </c>
    </row>
    <row r="32" spans="1:15">
      <c r="A32" s="4">
        <v>2</v>
      </c>
      <c r="B32" s="5" t="str">
        <f>B23</f>
        <v>MÜNERVVER ÖZTÜRK</v>
      </c>
      <c r="C32" s="6"/>
      <c r="D32" s="6"/>
      <c r="E32" s="7" t="str">
        <f>B24</f>
        <v>BÜYÜKHANLI KARDEŞLER ORTAOKULU</v>
      </c>
    </row>
    <row r="33" spans="1:10">
      <c r="A33" s="4">
        <v>3</v>
      </c>
      <c r="B33" s="5" t="str">
        <f t="shared" ref="B33:B34" si="8">B26</f>
        <v>ÖZEL ÜMİTKÖY ORTAOKULU</v>
      </c>
      <c r="C33" s="6"/>
      <c r="D33" s="6"/>
      <c r="E33" s="7" t="str">
        <f>B24</f>
        <v>BÜYÜKHANLI KARDEŞLER ORTAOKULU</v>
      </c>
    </row>
    <row r="34" spans="1:10">
      <c r="A34" s="4">
        <v>3</v>
      </c>
      <c r="B34" s="5" t="str">
        <f t="shared" si="8"/>
        <v>BEYTEPE ORTAOKULU</v>
      </c>
      <c r="C34" s="6"/>
      <c r="D34" s="6"/>
      <c r="E34" s="7" t="str">
        <f>B23</f>
        <v>MÜNERVVER ÖZTÜRK</v>
      </c>
    </row>
    <row r="35" spans="1:10">
      <c r="A35" s="4">
        <v>4</v>
      </c>
      <c r="B35" s="5" t="str">
        <f t="shared" ref="B35:B36" si="9">B25</f>
        <v>ÖZEL İNCİ ORTAOKULU</v>
      </c>
      <c r="C35" s="6"/>
      <c r="D35" s="6"/>
      <c r="E35" s="7" t="str">
        <f>B23</f>
        <v>MÜNERVVER ÖZTÜRK</v>
      </c>
      <c r="F35" s="8"/>
      <c r="G35" s="14" t="s">
        <v>26</v>
      </c>
      <c r="H35" s="8"/>
      <c r="I35" s="8"/>
      <c r="J35" s="8"/>
    </row>
    <row r="36" spans="1:10">
      <c r="A36" s="4">
        <v>4</v>
      </c>
      <c r="B36" s="5" t="str">
        <f t="shared" si="9"/>
        <v>ÖZEL ÜMİTKÖY ORTAOKULU</v>
      </c>
      <c r="C36" s="6"/>
      <c r="D36" s="6"/>
      <c r="E36" s="7" t="str">
        <f>B27</f>
        <v>BEYTEPE ORTAOKULU</v>
      </c>
      <c r="F36" s="8">
        <v>1</v>
      </c>
      <c r="G36" s="15" t="s">
        <v>12</v>
      </c>
      <c r="H36" s="8"/>
      <c r="I36" s="8"/>
      <c r="J36" s="8"/>
    </row>
    <row r="37" spans="1:10">
      <c r="A37" s="4">
        <v>5</v>
      </c>
      <c r="B37" s="5" t="str">
        <f t="shared" ref="B37:B38" si="10">B24</f>
        <v>BÜYÜKHANLI KARDEŞLER ORTAOKULU</v>
      </c>
      <c r="C37" s="6"/>
      <c r="D37" s="6"/>
      <c r="E37" s="7" t="str">
        <f>B27</f>
        <v>BEYTEPE ORTAOKULU</v>
      </c>
      <c r="F37" s="8">
        <v>2</v>
      </c>
      <c r="G37" s="15" t="s">
        <v>15</v>
      </c>
      <c r="H37" s="8"/>
      <c r="I37" s="8"/>
      <c r="J37" s="8"/>
    </row>
    <row r="38" spans="1:10">
      <c r="A38" s="4">
        <v>5</v>
      </c>
      <c r="B38" s="5" t="str">
        <f t="shared" si="10"/>
        <v>ÖZEL İNCİ ORTAOKULU</v>
      </c>
      <c r="C38" s="6"/>
      <c r="D38" s="6"/>
      <c r="E38" s="7" t="str">
        <f>B26</f>
        <v>ÖZEL ÜMİTKÖY ORTAOKULU</v>
      </c>
      <c r="F38" s="8">
        <v>3</v>
      </c>
      <c r="G38" s="15" t="s">
        <v>57</v>
      </c>
      <c r="H38" s="8"/>
      <c r="I38" s="8"/>
      <c r="J38" s="16"/>
    </row>
    <row r="39" spans="1:10">
      <c r="F39" s="8">
        <v>4</v>
      </c>
      <c r="G39" s="15" t="s">
        <v>58</v>
      </c>
      <c r="H39" s="8"/>
      <c r="I39" s="8"/>
      <c r="J39" s="8"/>
    </row>
    <row r="40" spans="1:10">
      <c r="F40" s="14" t="s">
        <v>6</v>
      </c>
      <c r="G40" s="14" t="s">
        <v>7</v>
      </c>
      <c r="H40" s="38" t="s">
        <v>8</v>
      </c>
      <c r="I40" s="39"/>
      <c r="J40" s="14" t="s">
        <v>9</v>
      </c>
    </row>
    <row r="41" spans="1:10">
      <c r="F41" s="4">
        <v>1</v>
      </c>
      <c r="G41" s="17" t="str">
        <f t="shared" ref="G41:G42" si="11">G36</f>
        <v>HALİDE EDİP ADIVAR ORTAOKULU</v>
      </c>
      <c r="H41" s="4"/>
      <c r="I41" s="4"/>
      <c r="J41" s="17" t="str">
        <f>G39</f>
        <v>GOP NECLA İLHAN İPEKÇİ ORTAOKULU</v>
      </c>
    </row>
    <row r="42" spans="1:10">
      <c r="F42" s="4">
        <v>1</v>
      </c>
      <c r="G42" s="17" t="str">
        <f t="shared" si="11"/>
        <v>ÖZEL YÜCE ORTAOKULU</v>
      </c>
      <c r="H42" s="4"/>
      <c r="I42" s="4"/>
      <c r="J42" s="17" t="str">
        <f>G38</f>
        <v>SINAV KOLEJİ ÖZEL ORTAOKULU</v>
      </c>
    </row>
    <row r="43" spans="1:10">
      <c r="F43" s="4">
        <v>2</v>
      </c>
      <c r="G43" s="17" t="str">
        <f>G36</f>
        <v>HALİDE EDİP ADIVAR ORTAOKULU</v>
      </c>
      <c r="H43" s="4"/>
      <c r="I43" s="4"/>
      <c r="J43" s="17" t="str">
        <f>G38</f>
        <v>SINAV KOLEJİ ÖZEL ORTAOKULU</v>
      </c>
    </row>
    <row r="44" spans="1:10">
      <c r="F44" s="4">
        <v>2</v>
      </c>
      <c r="G44" s="17" t="str">
        <f>G39</f>
        <v>GOP NECLA İLHAN İPEKÇİ ORTAOKULU</v>
      </c>
      <c r="H44" s="4"/>
      <c r="I44" s="4"/>
      <c r="J44" s="17" t="str">
        <f>G37</f>
        <v>ÖZEL YÜCE ORTAOKULU</v>
      </c>
    </row>
    <row r="45" spans="1:10">
      <c r="F45" s="4">
        <v>3</v>
      </c>
      <c r="G45" s="17" t="str">
        <f>G36</f>
        <v>HALİDE EDİP ADIVAR ORTAOKULU</v>
      </c>
      <c r="H45" s="4"/>
      <c r="I45" s="4"/>
      <c r="J45" s="17" t="str">
        <f>G37</f>
        <v>ÖZEL YÜCE ORTAOKULU</v>
      </c>
    </row>
    <row r="46" spans="1:10">
      <c r="F46" s="4">
        <v>3</v>
      </c>
      <c r="G46" s="17" t="str">
        <f>G38</f>
        <v>SINAV KOLEJİ ÖZEL ORTAOKULU</v>
      </c>
      <c r="H46" s="4"/>
      <c r="I46" s="4"/>
      <c r="J46" s="17" t="str">
        <f>G39</f>
        <v>GOP NECLA İLHAN İPEKÇİ ORTAOKULU</v>
      </c>
    </row>
  </sheetData>
  <mergeCells count="10">
    <mergeCell ref="H40:I40"/>
    <mergeCell ref="M8:N8"/>
    <mergeCell ref="C9:D9"/>
    <mergeCell ref="C28:D28"/>
    <mergeCell ref="H8:I8"/>
    <mergeCell ref="H26:I26"/>
    <mergeCell ref="L24:O24"/>
    <mergeCell ref="L20:O20"/>
    <mergeCell ref="L21:O21"/>
    <mergeCell ref="L22:O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3"/>
  <sheetViews>
    <sheetView topLeftCell="H13" workbookViewId="0">
      <selection activeCell="L42" sqref="L42"/>
    </sheetView>
  </sheetViews>
  <sheetFormatPr defaultRowHeight="15"/>
  <cols>
    <col min="1" max="1" width="8.5703125" customWidth="1"/>
    <col min="2" max="2" width="33.85546875" customWidth="1"/>
    <col min="3" max="4" width="4" customWidth="1"/>
    <col min="5" max="5" width="34.28515625" customWidth="1"/>
    <col min="6" max="6" width="8.42578125" customWidth="1"/>
    <col min="7" max="7" width="36.5703125" customWidth="1"/>
    <col min="8" max="9" width="4" customWidth="1"/>
    <col min="10" max="10" width="33.85546875" customWidth="1"/>
    <col min="11" max="11" width="8" customWidth="1"/>
    <col min="12" max="12" width="29.42578125" customWidth="1"/>
    <col min="13" max="14" width="4" customWidth="1"/>
    <col min="15" max="15" width="28.42578125" customWidth="1"/>
  </cols>
  <sheetData>
    <row r="3" spans="1:15">
      <c r="A3" s="8"/>
      <c r="B3" s="14" t="s">
        <v>0</v>
      </c>
      <c r="C3" s="8"/>
      <c r="D3" s="8"/>
      <c r="E3" s="8"/>
      <c r="F3" s="8"/>
      <c r="G3" s="14" t="s">
        <v>21</v>
      </c>
      <c r="H3" s="8"/>
      <c r="I3" s="8"/>
      <c r="J3" s="8"/>
      <c r="K3" s="8"/>
      <c r="L3" s="14" t="s">
        <v>92</v>
      </c>
      <c r="M3" s="8"/>
      <c r="N3" s="8"/>
      <c r="O3" s="8"/>
    </row>
    <row r="4" spans="1:15">
      <c r="A4" s="8">
        <v>1</v>
      </c>
      <c r="B4" s="15" t="s">
        <v>63</v>
      </c>
      <c r="C4" s="8"/>
      <c r="D4" s="8"/>
      <c r="E4" s="8"/>
      <c r="F4" s="8">
        <v>1</v>
      </c>
      <c r="G4" s="15" t="s">
        <v>78</v>
      </c>
      <c r="H4" s="8"/>
      <c r="I4" s="8"/>
      <c r="J4" s="8"/>
      <c r="K4" s="8">
        <v>1</v>
      </c>
      <c r="L4" s="15" t="s">
        <v>93</v>
      </c>
      <c r="M4" s="8"/>
      <c r="N4" s="8"/>
      <c r="O4" s="8"/>
    </row>
    <row r="5" spans="1:15">
      <c r="A5" s="8">
        <v>2</v>
      </c>
      <c r="B5" s="15" t="s">
        <v>64</v>
      </c>
      <c r="C5" s="8"/>
      <c r="D5" s="8"/>
      <c r="E5" s="8"/>
      <c r="F5" s="8">
        <v>2</v>
      </c>
      <c r="G5" s="15" t="s">
        <v>79</v>
      </c>
      <c r="H5" s="8"/>
      <c r="I5" s="8"/>
      <c r="J5" s="8"/>
      <c r="K5" s="8">
        <v>2</v>
      </c>
      <c r="L5" s="15" t="s">
        <v>94</v>
      </c>
      <c r="M5" s="8"/>
      <c r="N5" s="8"/>
      <c r="O5" s="8"/>
    </row>
    <row r="6" spans="1:15">
      <c r="A6" s="8">
        <v>3</v>
      </c>
      <c r="B6" s="15" t="s">
        <v>65</v>
      </c>
      <c r="C6" s="8"/>
      <c r="D6" s="8"/>
      <c r="E6" s="16"/>
      <c r="F6" s="8">
        <v>3</v>
      </c>
      <c r="G6" s="15" t="s">
        <v>80</v>
      </c>
      <c r="H6" s="8"/>
      <c r="I6" s="8"/>
      <c r="J6" s="16"/>
      <c r="K6" s="8">
        <v>3</v>
      </c>
      <c r="L6" s="15" t="s">
        <v>95</v>
      </c>
      <c r="M6" s="8"/>
      <c r="N6" s="8"/>
      <c r="O6" s="8"/>
    </row>
    <row r="7" spans="1:15">
      <c r="A7" s="8">
        <v>4</v>
      </c>
      <c r="B7" s="15" t="s">
        <v>66</v>
      </c>
      <c r="C7" s="8"/>
      <c r="D7" s="8"/>
      <c r="E7" s="8"/>
      <c r="F7" s="8">
        <v>4</v>
      </c>
      <c r="G7" s="15" t="s">
        <v>81</v>
      </c>
      <c r="H7" s="8"/>
      <c r="I7" s="8"/>
      <c r="J7" s="8"/>
      <c r="K7" s="9" t="s">
        <v>6</v>
      </c>
      <c r="L7" s="13" t="s">
        <v>7</v>
      </c>
      <c r="M7" s="40" t="s">
        <v>8</v>
      </c>
      <c r="N7" s="41"/>
      <c r="O7" s="9" t="s">
        <v>9</v>
      </c>
    </row>
    <row r="8" spans="1:15">
      <c r="A8" s="14" t="s">
        <v>6</v>
      </c>
      <c r="B8" s="14" t="s">
        <v>7</v>
      </c>
      <c r="C8" s="38" t="s">
        <v>8</v>
      </c>
      <c r="D8" s="39"/>
      <c r="E8" s="14" t="s">
        <v>9</v>
      </c>
      <c r="F8" s="14" t="s">
        <v>6</v>
      </c>
      <c r="G8" s="14" t="s">
        <v>7</v>
      </c>
      <c r="H8" s="38" t="s">
        <v>8</v>
      </c>
      <c r="I8" s="39"/>
      <c r="J8" s="14" t="s">
        <v>9</v>
      </c>
      <c r="K8" s="18" t="s">
        <v>89</v>
      </c>
      <c r="L8" s="19" t="str">
        <f>L4</f>
        <v>AYRANCI ANADOLU LİSESİ</v>
      </c>
      <c r="M8" s="19"/>
      <c r="N8" s="19"/>
      <c r="O8" s="19" t="str">
        <f>L5</f>
        <v>EVRENSEL KOLEJ OKULU/LİSESİ</v>
      </c>
    </row>
    <row r="9" spans="1:15">
      <c r="A9" s="4" t="s">
        <v>67</v>
      </c>
      <c r="B9" s="17" t="str">
        <f t="shared" ref="B9:B10" si="0">B4</f>
        <v>ÖZEL BAHAR ANADOLU LİSESİ</v>
      </c>
      <c r="C9" s="4"/>
      <c r="D9" s="4"/>
      <c r="E9" s="17" t="str">
        <f>B7</f>
        <v>BAHÇELİEVLER ANADOLU LİSESİ</v>
      </c>
      <c r="F9" s="4" t="s">
        <v>67</v>
      </c>
      <c r="G9" s="17" t="str">
        <f t="shared" ref="G9:G10" si="1">G4</f>
        <v>ÖZEL BALGAT UĞUR ANADOLU LİSESİ</v>
      </c>
      <c r="H9" s="4"/>
      <c r="I9" s="4"/>
      <c r="J9" s="17" t="str">
        <f>G7</f>
        <v>HASAN ALİ YÜCEL A.L.</v>
      </c>
      <c r="K9" s="18" t="s">
        <v>90</v>
      </c>
      <c r="L9" s="19" t="str">
        <f>L6</f>
        <v>KOCATEPE MİMAR KEMAL A.L.</v>
      </c>
      <c r="M9" s="19"/>
      <c r="N9" s="19"/>
      <c r="O9" s="19" t="str">
        <f>L4</f>
        <v>AYRANCI ANADOLU LİSESİ</v>
      </c>
    </row>
    <row r="10" spans="1:15">
      <c r="A10" s="4" t="s">
        <v>67</v>
      </c>
      <c r="B10" s="17" t="str">
        <f t="shared" si="0"/>
        <v>ŞEHİT FERHAT KAYA A.L.</v>
      </c>
      <c r="C10" s="4"/>
      <c r="D10" s="4"/>
      <c r="E10" s="17" t="str">
        <f>B6</f>
        <v>ANITTEPE ANADOLU LİSESİ</v>
      </c>
      <c r="F10" s="4" t="s">
        <v>67</v>
      </c>
      <c r="G10" s="17" t="str">
        <f t="shared" si="1"/>
        <v>AYRANCI AYSELYÜCETÜRK A.L.</v>
      </c>
      <c r="H10" s="4"/>
      <c r="I10" s="4"/>
      <c r="J10" s="17" t="str">
        <f>G6</f>
        <v>ÖZEL ARİF GÜRLER ANADOLU LİSESİ</v>
      </c>
      <c r="K10" s="18" t="s">
        <v>91</v>
      </c>
      <c r="L10" s="19" t="str">
        <f>L5</f>
        <v>EVRENSEL KOLEJ OKULU/LİSESİ</v>
      </c>
      <c r="M10" s="19"/>
      <c r="N10" s="19"/>
      <c r="O10" s="19" t="str">
        <f>L6</f>
        <v>KOCATEPE MİMAR KEMAL A.L.</v>
      </c>
    </row>
    <row r="11" spans="1:15">
      <c r="A11" s="4" t="s">
        <v>68</v>
      </c>
      <c r="B11" s="17" t="str">
        <f>B4</f>
        <v>ÖZEL BAHAR ANADOLU LİSESİ</v>
      </c>
      <c r="C11" s="4"/>
      <c r="D11" s="4"/>
      <c r="E11" s="17" t="str">
        <f>B6</f>
        <v>ANITTEPE ANADOLU LİSESİ</v>
      </c>
      <c r="F11" s="4" t="s">
        <v>68</v>
      </c>
      <c r="G11" s="17" t="str">
        <f>G4</f>
        <v>ÖZEL BALGAT UĞUR ANADOLU LİSESİ</v>
      </c>
      <c r="H11" s="4"/>
      <c r="I11" s="4"/>
      <c r="J11" s="17" t="str">
        <f>G6</f>
        <v>ÖZEL ARİF GÜRLER ANADOLU LİSESİ</v>
      </c>
    </row>
    <row r="12" spans="1:15">
      <c r="A12" s="4" t="s">
        <v>68</v>
      </c>
      <c r="B12" s="17" t="str">
        <f>B7</f>
        <v>BAHÇELİEVLER ANADOLU LİSESİ</v>
      </c>
      <c r="C12" s="4"/>
      <c r="D12" s="4"/>
      <c r="E12" s="17" t="str">
        <f>B5</f>
        <v>ŞEHİT FERHAT KAYA A.L.</v>
      </c>
      <c r="F12" s="4" t="s">
        <v>68</v>
      </c>
      <c r="G12" s="17" t="str">
        <f>G7</f>
        <v>HASAN ALİ YÜCEL A.L.</v>
      </c>
      <c r="H12" s="4"/>
      <c r="I12" s="4"/>
      <c r="J12" s="17" t="str">
        <f>G5</f>
        <v>AYRANCI AYSELYÜCETÜRK A.L.</v>
      </c>
    </row>
    <row r="13" spans="1:15">
      <c r="A13" s="4" t="s">
        <v>69</v>
      </c>
      <c r="B13" s="17" t="str">
        <f>B4</f>
        <v>ÖZEL BAHAR ANADOLU LİSESİ</v>
      </c>
      <c r="C13" s="4"/>
      <c r="D13" s="4"/>
      <c r="E13" s="17" t="str">
        <f>B5</f>
        <v>ŞEHİT FERHAT KAYA A.L.</v>
      </c>
      <c r="F13" s="4" t="s">
        <v>69</v>
      </c>
      <c r="G13" s="17" t="str">
        <f>G4</f>
        <v>ÖZEL BALGAT UĞUR ANADOLU LİSESİ</v>
      </c>
      <c r="H13" s="4"/>
      <c r="I13" s="4"/>
      <c r="J13" s="17" t="str">
        <f>G5</f>
        <v>AYRANCI AYSELYÜCETÜRK A.L.</v>
      </c>
    </row>
    <row r="14" spans="1:15">
      <c r="A14" s="4" t="s">
        <v>69</v>
      </c>
      <c r="B14" s="17" t="str">
        <f>B6</f>
        <v>ANITTEPE ANADOLU LİSESİ</v>
      </c>
      <c r="C14" s="4"/>
      <c r="D14" s="4"/>
      <c r="E14" s="17" t="str">
        <f>B7</f>
        <v>BAHÇELİEVLER ANADOLU LİSESİ</v>
      </c>
      <c r="F14" s="4" t="s">
        <v>69</v>
      </c>
      <c r="G14" s="17" t="str">
        <f>G6</f>
        <v>ÖZEL ARİF GÜRLER ANADOLU LİSESİ</v>
      </c>
      <c r="H14" s="4"/>
      <c r="I14" s="4"/>
      <c r="J14" s="17" t="str">
        <f>G7</f>
        <v>HASAN ALİ YÜCEL A.L.</v>
      </c>
    </row>
    <row r="15" spans="1:15">
      <c r="K15" s="20"/>
      <c r="L15" s="14" t="s">
        <v>40</v>
      </c>
      <c r="M15" s="20"/>
      <c r="N15" s="20"/>
      <c r="O15" s="20"/>
    </row>
    <row r="16" spans="1:15">
      <c r="K16" s="20">
        <v>1</v>
      </c>
      <c r="L16" s="15" t="s">
        <v>96</v>
      </c>
      <c r="M16" s="20"/>
      <c r="N16" s="20"/>
      <c r="O16" s="20"/>
    </row>
    <row r="17" spans="1:16">
      <c r="K17" s="20">
        <v>2</v>
      </c>
      <c r="L17" s="15" t="s">
        <v>97</v>
      </c>
      <c r="M17" s="20"/>
      <c r="N17" s="20"/>
      <c r="O17" s="20"/>
    </row>
    <row r="18" spans="1:16">
      <c r="A18" s="8"/>
      <c r="B18" s="14" t="s">
        <v>10</v>
      </c>
      <c r="C18" s="8"/>
      <c r="D18" s="8"/>
      <c r="E18" s="8"/>
      <c r="F18" s="8"/>
      <c r="G18" s="14" t="s">
        <v>26</v>
      </c>
      <c r="H18" s="8"/>
      <c r="I18" s="8"/>
      <c r="J18" s="8"/>
      <c r="K18" s="20">
        <v>3</v>
      </c>
      <c r="L18" s="15" t="s">
        <v>98</v>
      </c>
      <c r="M18" s="20"/>
      <c r="N18" s="20"/>
      <c r="O18" s="20"/>
    </row>
    <row r="19" spans="1:16">
      <c r="A19" s="8">
        <v>1</v>
      </c>
      <c r="B19" s="15" t="s">
        <v>70</v>
      </c>
      <c r="C19" s="8"/>
      <c r="D19" s="8"/>
      <c r="E19" s="8"/>
      <c r="F19" s="8">
        <v>1</v>
      </c>
      <c r="G19" s="15" t="s">
        <v>82</v>
      </c>
      <c r="H19" s="8"/>
      <c r="I19" s="8"/>
      <c r="J19" s="8"/>
      <c r="K19" s="21" t="s">
        <v>6</v>
      </c>
      <c r="L19" s="22" t="s">
        <v>7</v>
      </c>
      <c r="M19" s="42" t="s">
        <v>8</v>
      </c>
      <c r="N19" s="41"/>
      <c r="O19" s="21" t="s">
        <v>9</v>
      </c>
    </row>
    <row r="20" spans="1:16">
      <c r="A20" s="8">
        <v>2</v>
      </c>
      <c r="B20" s="15" t="s">
        <v>71</v>
      </c>
      <c r="C20" s="8"/>
      <c r="D20" s="8"/>
      <c r="E20" s="8"/>
      <c r="F20" s="8">
        <v>2</v>
      </c>
      <c r="G20" s="15" t="s">
        <v>83</v>
      </c>
      <c r="H20" s="8"/>
      <c r="I20" s="8"/>
      <c r="J20" s="8"/>
      <c r="K20" s="18" t="s">
        <v>89</v>
      </c>
      <c r="L20" s="19" t="str">
        <f>L16</f>
        <v>GAZİ ÜNİV. VAKFI ÖZEL OKULLARI F.L.</v>
      </c>
      <c r="M20" s="19"/>
      <c r="N20" s="19"/>
      <c r="O20" s="19" t="str">
        <f>L17</f>
        <v>ANKARA ATATÜRK LİSESİ</v>
      </c>
    </row>
    <row r="21" spans="1:16">
      <c r="A21" s="8">
        <v>3</v>
      </c>
      <c r="B21" s="15" t="s">
        <v>72</v>
      </c>
      <c r="C21" s="8"/>
      <c r="D21" s="8"/>
      <c r="E21" s="16"/>
      <c r="F21" s="8">
        <v>3</v>
      </c>
      <c r="G21" s="15" t="s">
        <v>84</v>
      </c>
      <c r="H21" s="8"/>
      <c r="I21" s="8"/>
      <c r="J21" s="16"/>
      <c r="K21" s="18" t="s">
        <v>90</v>
      </c>
      <c r="L21" s="19" t="str">
        <f>L18</f>
        <v>DR BİNNAZ DR RIDVAN EGE A.L.</v>
      </c>
      <c r="M21" s="19"/>
      <c r="N21" s="19"/>
      <c r="O21" s="19" t="str">
        <f>L16</f>
        <v>GAZİ ÜNİV. VAKFI ÖZEL OKULLARI F.L.</v>
      </c>
    </row>
    <row r="22" spans="1:16">
      <c r="A22" s="8">
        <v>4</v>
      </c>
      <c r="B22" s="15" t="s">
        <v>73</v>
      </c>
      <c r="C22" s="8"/>
      <c r="D22" s="8"/>
      <c r="E22" s="8"/>
      <c r="F22" s="8">
        <v>4</v>
      </c>
      <c r="G22" s="15" t="s">
        <v>85</v>
      </c>
      <c r="H22" s="8"/>
      <c r="I22" s="8"/>
      <c r="J22" s="8"/>
      <c r="K22" s="18" t="s">
        <v>91</v>
      </c>
      <c r="L22" s="19" t="str">
        <f>L17</f>
        <v>ANKARA ATATÜRK LİSESİ</v>
      </c>
      <c r="M22" s="19"/>
      <c r="N22" s="19"/>
      <c r="O22" s="19" t="str">
        <f>L18</f>
        <v>DR BİNNAZ DR RIDVAN EGE A.L.</v>
      </c>
    </row>
    <row r="23" spans="1:16">
      <c r="A23" s="14" t="s">
        <v>6</v>
      </c>
      <c r="B23" s="14" t="s">
        <v>7</v>
      </c>
      <c r="C23" s="38" t="s">
        <v>8</v>
      </c>
      <c r="D23" s="39"/>
      <c r="E23" s="14" t="s">
        <v>9</v>
      </c>
      <c r="F23" s="14" t="s">
        <v>6</v>
      </c>
      <c r="G23" s="14" t="s">
        <v>7</v>
      </c>
      <c r="H23" s="38" t="s">
        <v>8</v>
      </c>
      <c r="I23" s="39"/>
      <c r="J23" s="14" t="s">
        <v>9</v>
      </c>
    </row>
    <row r="24" spans="1:16">
      <c r="A24" s="4" t="s">
        <v>67</v>
      </c>
      <c r="B24" s="17" t="str">
        <f t="shared" ref="B24:B25" si="2">B19</f>
        <v>75.YIL ANADOLU LİSESİ</v>
      </c>
      <c r="C24" s="4"/>
      <c r="D24" s="4"/>
      <c r="E24" s="17" t="str">
        <f>B22</f>
        <v>LEYLA TURGUT ANADOLU LİSESİ</v>
      </c>
      <c r="F24" s="4" t="s">
        <v>67</v>
      </c>
      <c r="G24" s="17" t="str">
        <f t="shared" ref="G24:G25" si="3">G19</f>
        <v>ŞEHİT UHUD KADİR IŞIK   MTAL</v>
      </c>
      <c r="H24" s="4"/>
      <c r="I24" s="4"/>
      <c r="J24" s="17" t="str">
        <f>G22</f>
        <v>AYHAN SÜMER A.L.</v>
      </c>
      <c r="K24" s="32" t="s">
        <v>104</v>
      </c>
      <c r="L24" s="32"/>
      <c r="M24" s="32"/>
      <c r="N24" s="23"/>
      <c r="O24" s="24" t="s">
        <v>105</v>
      </c>
      <c r="P24" s="25"/>
    </row>
    <row r="25" spans="1:16">
      <c r="A25" s="4" t="s">
        <v>67</v>
      </c>
      <c r="B25" s="17" t="str">
        <f t="shared" si="2"/>
        <v>ÖZEL BİLKENT LİSESİ</v>
      </c>
      <c r="C25" s="4"/>
      <c r="D25" s="4"/>
      <c r="E25" s="17" t="str">
        <f>B21</f>
        <v>ÖZEL ÇUKURAMBAR DOĞA LİSESİ</v>
      </c>
      <c r="F25" s="4" t="s">
        <v>67</v>
      </c>
      <c r="G25" s="17" t="str">
        <f t="shared" si="3"/>
        <v>ÇANKAYA ANADOLU LİSESİ</v>
      </c>
      <c r="H25" s="4"/>
      <c r="I25" s="4"/>
      <c r="J25" s="17" t="str">
        <f>G21</f>
        <v>REHA ALEMDAROĞLU A.L.</v>
      </c>
      <c r="K25" s="32" t="s">
        <v>106</v>
      </c>
      <c r="L25" s="32"/>
      <c r="M25" s="32"/>
      <c r="N25" s="23"/>
      <c r="O25" s="24" t="s">
        <v>107</v>
      </c>
      <c r="P25" s="25"/>
    </row>
    <row r="26" spans="1:16">
      <c r="A26" s="4" t="s">
        <v>68</v>
      </c>
      <c r="B26" s="17" t="str">
        <f>B19</f>
        <v>75.YIL ANADOLU LİSESİ</v>
      </c>
      <c r="C26" s="4"/>
      <c r="D26" s="4"/>
      <c r="E26" s="17" t="str">
        <f>B21</f>
        <v>ÖZEL ÇUKURAMBAR DOĞA LİSESİ</v>
      </c>
      <c r="F26" s="4" t="s">
        <v>68</v>
      </c>
      <c r="G26" s="17" t="str">
        <f>G19</f>
        <v>ŞEHİT UHUD KADİR IŞIK   MTAL</v>
      </c>
      <c r="H26" s="4"/>
      <c r="I26" s="4"/>
      <c r="J26" s="17" t="str">
        <f>G21</f>
        <v>REHA ALEMDAROĞLU A.L.</v>
      </c>
      <c r="K26" s="32" t="s">
        <v>108</v>
      </c>
      <c r="L26" s="32"/>
      <c r="M26" s="32"/>
      <c r="N26" s="23"/>
      <c r="O26" s="24" t="s">
        <v>109</v>
      </c>
      <c r="P26" s="25"/>
    </row>
    <row r="27" spans="1:16">
      <c r="A27" s="4" t="s">
        <v>68</v>
      </c>
      <c r="B27" s="17" t="str">
        <f>B22</f>
        <v>LEYLA TURGUT ANADOLU LİSESİ</v>
      </c>
      <c r="C27" s="4"/>
      <c r="D27" s="4"/>
      <c r="E27" s="17" t="str">
        <f>B20</f>
        <v>ÖZEL BİLKENT LİSESİ</v>
      </c>
      <c r="F27" s="4" t="s">
        <v>68</v>
      </c>
      <c r="G27" s="17" t="str">
        <f>G22</f>
        <v>AYHAN SÜMER A.L.</v>
      </c>
      <c r="H27" s="4"/>
      <c r="I27" s="4"/>
      <c r="J27" s="17" t="str">
        <f>G20</f>
        <v>ÇANKAYA ANADOLU LİSESİ</v>
      </c>
      <c r="K27" s="32" t="s">
        <v>110</v>
      </c>
      <c r="L27" s="32"/>
      <c r="M27" s="32"/>
      <c r="N27" s="23"/>
      <c r="O27" s="24" t="s">
        <v>111</v>
      </c>
      <c r="P27" s="25"/>
    </row>
    <row r="28" spans="1:16">
      <c r="A28" s="4" t="s">
        <v>69</v>
      </c>
      <c r="B28" s="17" t="str">
        <f>B19</f>
        <v>75.YIL ANADOLU LİSESİ</v>
      </c>
      <c r="C28" s="4"/>
      <c r="D28" s="4"/>
      <c r="E28" s="17" t="str">
        <f>B20</f>
        <v>ÖZEL BİLKENT LİSESİ</v>
      </c>
      <c r="F28" s="4" t="s">
        <v>69</v>
      </c>
      <c r="G28" s="17" t="str">
        <f>G19</f>
        <v>ŞEHİT UHUD KADİR IŞIK   MTAL</v>
      </c>
      <c r="H28" s="4"/>
      <c r="I28" s="4"/>
      <c r="J28" s="17" t="str">
        <f>G20</f>
        <v>ÇANKAYA ANADOLU LİSESİ</v>
      </c>
    </row>
    <row r="29" spans="1:16">
      <c r="A29" s="4" t="s">
        <v>69</v>
      </c>
      <c r="B29" s="17" t="str">
        <f>B21</f>
        <v>ÖZEL ÇUKURAMBAR DOĞA LİSESİ</v>
      </c>
      <c r="C29" s="4"/>
      <c r="D29" s="4"/>
      <c r="E29" s="17" t="str">
        <f>B22</f>
        <v>LEYLA TURGUT ANADOLU LİSESİ</v>
      </c>
      <c r="F29" s="4" t="s">
        <v>69</v>
      </c>
      <c r="G29" s="17" t="str">
        <f>G21</f>
        <v>REHA ALEMDAROĞLU A.L.</v>
      </c>
      <c r="H29" s="4"/>
      <c r="I29" s="4"/>
      <c r="J29" s="17" t="str">
        <f>G22</f>
        <v>AYHAN SÜMER A.L.</v>
      </c>
    </row>
    <row r="30" spans="1:16">
      <c r="K30" s="26" t="s">
        <v>112</v>
      </c>
      <c r="L30" s="26"/>
      <c r="M30" s="27"/>
      <c r="N30" s="25" t="s">
        <v>113</v>
      </c>
      <c r="O30" s="28" t="s">
        <v>114</v>
      </c>
      <c r="P30" s="25" t="s">
        <v>115</v>
      </c>
    </row>
    <row r="31" spans="1:16">
      <c r="K31" s="43" t="s">
        <v>116</v>
      </c>
      <c r="L31" s="43"/>
      <c r="M31" s="44"/>
      <c r="N31" s="25" t="s">
        <v>117</v>
      </c>
      <c r="O31" s="28" t="s">
        <v>118</v>
      </c>
      <c r="P31" s="25" t="s">
        <v>119</v>
      </c>
    </row>
    <row r="32" spans="1:16">
      <c r="A32" s="8"/>
      <c r="B32" s="14" t="s">
        <v>16</v>
      </c>
      <c r="C32" s="8"/>
      <c r="D32" s="8"/>
      <c r="E32" s="8"/>
    </row>
    <row r="33" spans="1:16">
      <c r="A33" s="8">
        <v>1</v>
      </c>
      <c r="B33" s="15" t="s">
        <v>74</v>
      </c>
      <c r="C33" s="8"/>
      <c r="D33" s="8"/>
      <c r="E33" s="8"/>
      <c r="F33" s="8"/>
      <c r="G33" s="14" t="s">
        <v>31</v>
      </c>
      <c r="H33" s="8"/>
      <c r="I33" s="8"/>
      <c r="J33" s="8"/>
      <c r="K33" s="36" t="s">
        <v>120</v>
      </c>
      <c r="L33" s="36"/>
      <c r="M33" s="36"/>
      <c r="N33" s="28" t="s">
        <v>121</v>
      </c>
      <c r="O33" s="28"/>
      <c r="P33" s="28"/>
    </row>
    <row r="34" spans="1:16">
      <c r="A34" s="8">
        <v>2</v>
      </c>
      <c r="B34" s="15" t="s">
        <v>75</v>
      </c>
      <c r="C34" s="8"/>
      <c r="D34" s="8"/>
      <c r="E34" s="8"/>
      <c r="F34" s="8">
        <v>1</v>
      </c>
      <c r="G34" s="15" t="s">
        <v>86</v>
      </c>
      <c r="H34" s="8"/>
      <c r="I34" s="8"/>
      <c r="J34" s="8"/>
      <c r="K34" s="37"/>
      <c r="L34" s="37"/>
      <c r="M34" s="37"/>
    </row>
    <row r="35" spans="1:16">
      <c r="A35" s="8">
        <v>3</v>
      </c>
      <c r="B35" s="15" t="s">
        <v>76</v>
      </c>
      <c r="C35" s="8"/>
      <c r="D35" s="8"/>
      <c r="E35" s="16"/>
      <c r="F35" s="8">
        <v>2</v>
      </c>
      <c r="G35" s="15" t="s">
        <v>87</v>
      </c>
      <c r="H35" s="8"/>
      <c r="I35" s="8"/>
      <c r="J35" s="8"/>
      <c r="K35" s="36" t="s">
        <v>130</v>
      </c>
      <c r="L35" s="36"/>
      <c r="M35" s="36"/>
      <c r="N35" s="36"/>
      <c r="O35" s="36"/>
      <c r="P35" s="36"/>
    </row>
    <row r="36" spans="1:16">
      <c r="A36" s="8">
        <v>4</v>
      </c>
      <c r="B36" s="15" t="s">
        <v>77</v>
      </c>
      <c r="C36" s="8"/>
      <c r="D36" s="8"/>
      <c r="E36" s="8"/>
      <c r="F36" s="8">
        <v>3</v>
      </c>
      <c r="G36" s="15" t="s">
        <v>88</v>
      </c>
      <c r="H36" s="8"/>
      <c r="I36" s="8"/>
      <c r="J36" s="8"/>
      <c r="K36" s="36" t="s">
        <v>122</v>
      </c>
      <c r="L36" s="36"/>
      <c r="M36" s="36"/>
      <c r="N36" s="36"/>
      <c r="O36" s="36"/>
      <c r="P36" s="36"/>
    </row>
    <row r="37" spans="1:16">
      <c r="A37" s="14" t="s">
        <v>6</v>
      </c>
      <c r="B37" s="14" t="s">
        <v>7</v>
      </c>
      <c r="C37" s="38" t="s">
        <v>8</v>
      </c>
      <c r="D37" s="39"/>
      <c r="E37" s="14" t="s">
        <v>9</v>
      </c>
      <c r="F37" s="9" t="s">
        <v>6</v>
      </c>
      <c r="G37" s="13" t="s">
        <v>7</v>
      </c>
      <c r="H37" s="40" t="s">
        <v>8</v>
      </c>
      <c r="I37" s="41"/>
      <c r="J37" s="9" t="s">
        <v>9</v>
      </c>
    </row>
    <row r="38" spans="1:16">
      <c r="A38" s="4" t="s">
        <v>67</v>
      </c>
      <c r="B38" s="17" t="str">
        <f t="shared" ref="B38:B39" si="4">B33</f>
        <v>ANKARA UĞUR LİSESİ</v>
      </c>
      <c r="C38" s="4"/>
      <c r="D38" s="4"/>
      <c r="E38" s="17" t="str">
        <f>B36</f>
        <v>DEK DOKTORLAR ANADOLU LİSESİ</v>
      </c>
      <c r="F38" s="18" t="s">
        <v>89</v>
      </c>
      <c r="G38" s="19" t="str">
        <f>G34</f>
        <v>MEHMET ZAKİR EKNİ A.L.</v>
      </c>
      <c r="H38" s="19"/>
      <c r="I38" s="19"/>
      <c r="J38" s="19" t="str">
        <f>G35</f>
        <v>CUMHURİYET MTAL</v>
      </c>
    </row>
    <row r="39" spans="1:16">
      <c r="A39" s="4" t="s">
        <v>67</v>
      </c>
      <c r="B39" s="17" t="str">
        <f t="shared" si="4"/>
        <v>ÜMİTKÖY ANADOLU LİSESİ</v>
      </c>
      <c r="C39" s="4"/>
      <c r="D39" s="4"/>
      <c r="E39" s="17" t="str">
        <f>B35</f>
        <v>SINAV KOLEJİ ÖZEL ANKARA A.L.</v>
      </c>
      <c r="F39" s="18" t="s">
        <v>90</v>
      </c>
      <c r="G39" s="19" t="str">
        <f>G36</f>
        <v>ANKARA FEN LİSESİ</v>
      </c>
      <c r="H39" s="19"/>
      <c r="I39" s="19"/>
      <c r="J39" s="19" t="str">
        <f>G34</f>
        <v>MEHMET ZAKİR EKNİ A.L.</v>
      </c>
    </row>
    <row r="40" spans="1:16">
      <c r="A40" s="4" t="s">
        <v>68</v>
      </c>
      <c r="B40" s="17" t="str">
        <f>B33</f>
        <v>ANKARA UĞUR LİSESİ</v>
      </c>
      <c r="C40" s="4"/>
      <c r="D40" s="4"/>
      <c r="E40" s="17" t="str">
        <f>B35</f>
        <v>SINAV KOLEJİ ÖZEL ANKARA A.L.</v>
      </c>
      <c r="F40" s="18" t="s">
        <v>91</v>
      </c>
      <c r="G40" s="19" t="str">
        <f>G35</f>
        <v>CUMHURİYET MTAL</v>
      </c>
      <c r="H40" s="19"/>
      <c r="I40" s="19"/>
      <c r="J40" s="19" t="str">
        <f>G36</f>
        <v>ANKARA FEN LİSESİ</v>
      </c>
    </row>
    <row r="41" spans="1:16">
      <c r="A41" s="4" t="s">
        <v>68</v>
      </c>
      <c r="B41" s="17" t="str">
        <f>B36</f>
        <v>DEK DOKTORLAR ANADOLU LİSESİ</v>
      </c>
      <c r="C41" s="4"/>
      <c r="D41" s="4"/>
      <c r="E41" s="17" t="str">
        <f>B34</f>
        <v>ÜMİTKÖY ANADOLU LİSESİ</v>
      </c>
    </row>
    <row r="42" spans="1:16">
      <c r="A42" s="4" t="s">
        <v>69</v>
      </c>
      <c r="B42" s="17" t="str">
        <f>B33</f>
        <v>ANKARA UĞUR LİSESİ</v>
      </c>
      <c r="C42" s="4"/>
      <c r="D42" s="4"/>
      <c r="E42" s="17" t="str">
        <f>B34</f>
        <v>ÜMİTKÖY ANADOLU LİSESİ</v>
      </c>
    </row>
    <row r="43" spans="1:16">
      <c r="A43" s="4" t="s">
        <v>69</v>
      </c>
      <c r="B43" s="17" t="str">
        <f>B35</f>
        <v>SINAV KOLEJİ ÖZEL ANKARA A.L.</v>
      </c>
      <c r="C43" s="4"/>
      <c r="D43" s="4"/>
      <c r="E43" s="17" t="str">
        <f>B36</f>
        <v>DEK DOKTORLAR ANADOLU LİSESİ</v>
      </c>
    </row>
  </sheetData>
  <mergeCells count="13">
    <mergeCell ref="C37:D37"/>
    <mergeCell ref="H8:I8"/>
    <mergeCell ref="H23:I23"/>
    <mergeCell ref="H37:I37"/>
    <mergeCell ref="K31:M31"/>
    <mergeCell ref="K33:M33"/>
    <mergeCell ref="K34:M34"/>
    <mergeCell ref="K35:P35"/>
    <mergeCell ref="K36:P36"/>
    <mergeCell ref="M7:N7"/>
    <mergeCell ref="M19:N19"/>
    <mergeCell ref="C8:D8"/>
    <mergeCell ref="C23:D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tabSelected="1" workbookViewId="0">
      <selection activeCell="I23" sqref="I23"/>
    </sheetView>
  </sheetViews>
  <sheetFormatPr defaultRowHeight="15"/>
  <cols>
    <col min="1" max="1" width="8.28515625" customWidth="1"/>
    <col min="2" max="2" width="35.7109375" customWidth="1"/>
    <col min="3" max="4" width="3.42578125" customWidth="1"/>
    <col min="5" max="5" width="36.5703125" customWidth="1"/>
  </cols>
  <sheetData>
    <row r="3" spans="1:5">
      <c r="A3" s="8"/>
      <c r="B3" s="9" t="s">
        <v>0</v>
      </c>
      <c r="C3" s="10"/>
      <c r="D3" s="10"/>
      <c r="E3" s="11"/>
    </row>
    <row r="4" spans="1:5">
      <c r="A4" s="8">
        <v>1</v>
      </c>
      <c r="B4" s="1" t="s">
        <v>99</v>
      </c>
      <c r="C4" s="2"/>
      <c r="D4" s="2"/>
      <c r="E4" s="12"/>
    </row>
    <row r="5" spans="1:5">
      <c r="A5" s="8">
        <v>2</v>
      </c>
      <c r="B5" s="1" t="s">
        <v>100</v>
      </c>
      <c r="C5" s="2"/>
      <c r="D5" s="2"/>
      <c r="E5" s="12"/>
    </row>
    <row r="6" spans="1:5">
      <c r="A6" s="8">
        <v>3</v>
      </c>
      <c r="B6" s="1" t="s">
        <v>101</v>
      </c>
      <c r="C6" s="2"/>
      <c r="D6" s="2"/>
      <c r="E6" s="12"/>
    </row>
    <row r="7" spans="1:5">
      <c r="A7" s="8">
        <v>4</v>
      </c>
      <c r="B7" s="1" t="s">
        <v>102</v>
      </c>
      <c r="C7" s="2"/>
      <c r="D7" s="2"/>
      <c r="E7" s="12"/>
    </row>
    <row r="8" spans="1:5" ht="26.25">
      <c r="A8" s="8">
        <v>5</v>
      </c>
      <c r="B8" s="3" t="s">
        <v>103</v>
      </c>
      <c r="C8" s="2"/>
      <c r="D8" s="2"/>
      <c r="E8" s="12"/>
    </row>
    <row r="9" spans="1:5">
      <c r="A9" s="9" t="s">
        <v>6</v>
      </c>
      <c r="B9" s="9" t="s">
        <v>7</v>
      </c>
      <c r="C9" s="38" t="s">
        <v>8</v>
      </c>
      <c r="D9" s="39"/>
      <c r="E9" s="13" t="s">
        <v>9</v>
      </c>
    </row>
    <row r="10" spans="1:5">
      <c r="A10" s="4">
        <v>1</v>
      </c>
      <c r="B10" s="5" t="str">
        <f t="shared" ref="B10:B11" si="0">B4</f>
        <v>ÖZEL BİLFEN ÇAYYOLU FEN LİSESİ</v>
      </c>
      <c r="C10" s="6"/>
      <c r="D10" s="6"/>
      <c r="E10" s="7" t="str">
        <f>B7</f>
        <v>MUSA ERDEM ANADOLU LİSESİ</v>
      </c>
    </row>
    <row r="11" spans="1:5">
      <c r="A11" s="4">
        <v>1</v>
      </c>
      <c r="B11" s="5" t="str">
        <f t="shared" si="0"/>
        <v>DİKMEN NEVZAT AYAZ MTAL</v>
      </c>
      <c r="C11" s="6"/>
      <c r="D11" s="6"/>
      <c r="E11" s="7" t="str">
        <f>B6</f>
        <v>KIRKKONAKLAR ANADOLU LİSESİ</v>
      </c>
    </row>
    <row r="12" spans="1:5">
      <c r="A12" s="4">
        <v>2</v>
      </c>
      <c r="B12" s="5" t="str">
        <f>B8</f>
        <v>ODTÜ GELİŞTİRME VAKFI ANKARA KOKULLARI</v>
      </c>
      <c r="C12" s="6"/>
      <c r="D12" s="6"/>
      <c r="E12" s="7" t="str">
        <f>B6</f>
        <v>KIRKKONAKLAR ANADOLU LİSESİ</v>
      </c>
    </row>
    <row r="13" spans="1:5">
      <c r="A13" s="4">
        <v>2</v>
      </c>
      <c r="B13" s="5" t="str">
        <f>B4</f>
        <v>ÖZEL BİLFEN ÇAYYOLU FEN LİSESİ</v>
      </c>
      <c r="C13" s="6"/>
      <c r="D13" s="6"/>
      <c r="E13" s="7" t="str">
        <f>B5</f>
        <v>DİKMEN NEVZAT AYAZ MTAL</v>
      </c>
    </row>
    <row r="14" spans="1:5">
      <c r="A14" s="4">
        <v>3</v>
      </c>
      <c r="B14" s="5" t="str">
        <f t="shared" ref="B14:B15" si="1">B7</f>
        <v>MUSA ERDEM ANADOLU LİSESİ</v>
      </c>
      <c r="C14" s="6"/>
      <c r="D14" s="6"/>
      <c r="E14" s="7" t="str">
        <f>B5</f>
        <v>DİKMEN NEVZAT AYAZ MTAL</v>
      </c>
    </row>
    <row r="15" spans="1:5">
      <c r="A15" s="4">
        <v>3</v>
      </c>
      <c r="B15" s="5" t="str">
        <f t="shared" si="1"/>
        <v>ODTÜ GELİŞTİRME VAKFI ANKARA KOKULLARI</v>
      </c>
      <c r="C15" s="6"/>
      <c r="D15" s="6"/>
      <c r="E15" s="7" t="str">
        <f>B4</f>
        <v>ÖZEL BİLFEN ÇAYYOLU FEN LİSESİ</v>
      </c>
    </row>
    <row r="16" spans="1:5">
      <c r="A16" s="4">
        <v>4</v>
      </c>
      <c r="B16" s="5" t="str">
        <f t="shared" ref="B16:B17" si="2">B6</f>
        <v>KIRKKONAKLAR ANADOLU LİSESİ</v>
      </c>
      <c r="C16" s="6"/>
      <c r="D16" s="6"/>
      <c r="E16" s="7" t="str">
        <f>B4</f>
        <v>ÖZEL BİLFEN ÇAYYOLU FEN LİSESİ</v>
      </c>
    </row>
    <row r="17" spans="1:5">
      <c r="A17" s="4">
        <v>4</v>
      </c>
      <c r="B17" s="5" t="str">
        <f t="shared" si="2"/>
        <v>MUSA ERDEM ANADOLU LİSESİ</v>
      </c>
      <c r="C17" s="6"/>
      <c r="D17" s="6"/>
      <c r="E17" s="7" t="str">
        <f>B8</f>
        <v>ODTÜ GELİŞTİRME VAKFI ANKARA KOKULLARI</v>
      </c>
    </row>
    <row r="18" spans="1:5">
      <c r="A18" s="4">
        <v>5</v>
      </c>
      <c r="B18" s="5" t="str">
        <f t="shared" ref="B18:B19" si="3">B5</f>
        <v>DİKMEN NEVZAT AYAZ MTAL</v>
      </c>
      <c r="C18" s="6"/>
      <c r="D18" s="6"/>
      <c r="E18" s="7" t="str">
        <f>B8</f>
        <v>ODTÜ GELİŞTİRME VAKFI ANKARA KOKULLARI</v>
      </c>
    </row>
    <row r="19" spans="1:5">
      <c r="A19" s="4">
        <v>5</v>
      </c>
      <c r="B19" s="5" t="str">
        <f t="shared" si="3"/>
        <v>KIRKKONAKLAR ANADOLU LİSESİ</v>
      </c>
      <c r="C19" s="6"/>
      <c r="D19" s="6"/>
      <c r="E19" s="7" t="str">
        <f>B7</f>
        <v>MUSA ERDEM ANADOLU LİSESİ</v>
      </c>
    </row>
    <row r="22" spans="1:5">
      <c r="A22">
        <v>1</v>
      </c>
      <c r="B22" s="36" t="s">
        <v>131</v>
      </c>
      <c r="C22" s="36"/>
      <c r="D22" s="36"/>
      <c r="E22" s="36"/>
    </row>
    <row r="23" spans="1:5">
      <c r="A23">
        <v>2</v>
      </c>
      <c r="B23" s="36" t="s">
        <v>132</v>
      </c>
      <c r="C23" s="36"/>
      <c r="D23" s="36"/>
      <c r="E23" s="36"/>
    </row>
    <row r="24" spans="1:5">
      <c r="A24">
        <v>3</v>
      </c>
      <c r="B24" s="36" t="s">
        <v>133</v>
      </c>
      <c r="C24" s="36"/>
      <c r="D24" s="36"/>
      <c r="E24" s="36"/>
    </row>
    <row r="25" spans="1:5">
      <c r="A25">
        <v>4</v>
      </c>
      <c r="B25" s="36" t="s">
        <v>134</v>
      </c>
      <c r="C25" s="36"/>
      <c r="D25" s="36"/>
      <c r="E25" s="36"/>
    </row>
    <row r="26" spans="1:5">
      <c r="A26">
        <v>5</v>
      </c>
      <c r="B26" s="36" t="s">
        <v>135</v>
      </c>
      <c r="C26" s="36"/>
      <c r="D26" s="36"/>
      <c r="E26" s="36"/>
    </row>
    <row r="29" spans="1:5">
      <c r="B29" s="37"/>
      <c r="C29" s="37"/>
      <c r="D29" s="37"/>
    </row>
    <row r="30" spans="1:5">
      <c r="B30" s="30"/>
      <c r="C30" s="30"/>
      <c r="D30" s="30"/>
    </row>
    <row r="31" spans="1:5">
      <c r="B31" s="36" t="s">
        <v>136</v>
      </c>
      <c r="C31" s="36"/>
      <c r="D31" s="36"/>
      <c r="E31" s="36"/>
    </row>
  </sheetData>
  <mergeCells count="8">
    <mergeCell ref="C9:D9"/>
    <mergeCell ref="B31:E31"/>
    <mergeCell ref="B29:D29"/>
    <mergeCell ref="B22:E22"/>
    <mergeCell ref="B23:E23"/>
    <mergeCell ref="B24:E24"/>
    <mergeCell ref="B25:E25"/>
    <mergeCell ref="B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VOLEYBOL KÜÇÜK KIZ</vt:lpstr>
      <vt:lpstr>YILDIZ KIZ</vt:lpstr>
      <vt:lpstr>GENÇ KIZ-A</vt:lpstr>
      <vt:lpstr>GENÇ KIZ-B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2017-02-17T06:59:53Z</dcterms:modified>
</cp:coreProperties>
</file>