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2"/>
  </bookViews>
  <sheets>
    <sheet name="FUTBOL KE" sheetId="1" r:id="rId1"/>
    <sheet name="FUTBOL YE" sheetId="2" r:id="rId2"/>
    <sheet name="FUTBOL GE" sheetId="3" r:id="rId3"/>
    <sheet name="Sayfa1" sheetId="4" r:id="rId4"/>
  </sheets>
  <calcPr calcId="145621"/>
</workbook>
</file>

<file path=xl/calcChain.xml><?xml version="1.0" encoding="utf-8"?>
<calcChain xmlns="http://schemas.openxmlformats.org/spreadsheetml/2006/main">
  <c r="J17" i="2"/>
  <c r="G17"/>
  <c r="J16"/>
  <c r="G16"/>
  <c r="J15"/>
  <c r="G15"/>
  <c r="J14"/>
  <c r="G14"/>
  <c r="J13"/>
  <c r="G13"/>
  <c r="J12"/>
  <c r="G12"/>
  <c r="J11"/>
  <c r="G11"/>
  <c r="J10"/>
  <c r="G10"/>
  <c r="J9"/>
  <c r="G9"/>
  <c r="J8"/>
  <c r="G8"/>
  <c r="B10"/>
  <c r="E10"/>
  <c r="B11"/>
  <c r="E11"/>
  <c r="B12"/>
  <c r="E12"/>
  <c r="B13"/>
  <c r="E13"/>
  <c r="B14"/>
  <c r="E14"/>
  <c r="E40" i="3"/>
  <c r="B40"/>
  <c r="E39"/>
  <c r="B39"/>
  <c r="E38"/>
  <c r="B38"/>
  <c r="E30"/>
  <c r="B30"/>
  <c r="E29"/>
  <c r="B29"/>
  <c r="E28"/>
  <c r="B28"/>
  <c r="E20"/>
  <c r="B20"/>
  <c r="E19"/>
  <c r="B19"/>
  <c r="E18"/>
  <c r="B18"/>
  <c r="E10"/>
  <c r="B10"/>
  <c r="E9"/>
  <c r="B9"/>
  <c r="E8"/>
  <c r="B8"/>
  <c r="J31" i="2"/>
  <c r="G31"/>
  <c r="J30"/>
  <c r="G30"/>
  <c r="J29"/>
  <c r="G29"/>
  <c r="J28"/>
  <c r="G28"/>
  <c r="J27"/>
  <c r="G27"/>
  <c r="J26"/>
  <c r="G26"/>
  <c r="E39"/>
  <c r="B39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19"/>
  <c r="B19"/>
  <c r="E18"/>
  <c r="B18"/>
  <c r="E17"/>
  <c r="B17"/>
  <c r="E16"/>
  <c r="B16"/>
  <c r="E15"/>
  <c r="B15"/>
  <c r="J42" i="1"/>
  <c r="G42"/>
  <c r="J41"/>
  <c r="G41"/>
  <c r="J40"/>
  <c r="G40"/>
  <c r="J39"/>
  <c r="G39"/>
  <c r="J38"/>
  <c r="G38"/>
  <c r="J37"/>
  <c r="G37"/>
  <c r="J28"/>
  <c r="G28"/>
  <c r="J27"/>
  <c r="G27"/>
  <c r="J26"/>
  <c r="G26"/>
  <c r="J25"/>
  <c r="G25"/>
  <c r="J24"/>
  <c r="G24"/>
  <c r="J23"/>
  <c r="G23"/>
  <c r="J14"/>
  <c r="G14"/>
  <c r="J13"/>
  <c r="G13"/>
  <c r="J12"/>
  <c r="G12"/>
  <c r="J11"/>
  <c r="G11"/>
  <c r="J10"/>
  <c r="G10"/>
  <c r="J9"/>
  <c r="G9"/>
  <c r="E42"/>
  <c r="B42"/>
  <c r="E41"/>
  <c r="B41"/>
  <c r="E40"/>
  <c r="B40"/>
  <c r="E39"/>
  <c r="B39"/>
  <c r="E38"/>
  <c r="B38"/>
  <c r="E37"/>
  <c r="B37"/>
  <c r="E28"/>
  <c r="B28"/>
  <c r="E27"/>
  <c r="B27"/>
  <c r="E26"/>
  <c r="B26"/>
  <c r="E25"/>
  <c r="B25"/>
  <c r="E24"/>
  <c r="B24"/>
  <c r="E23"/>
  <c r="B23"/>
  <c r="E14"/>
  <c r="B14"/>
  <c r="E13"/>
  <c r="B13"/>
  <c r="E12"/>
  <c r="B12"/>
  <c r="E11"/>
  <c r="B11"/>
  <c r="E10"/>
  <c r="B10"/>
  <c r="E9"/>
  <c r="B9"/>
</calcChain>
</file>

<file path=xl/sharedStrings.xml><?xml version="1.0" encoding="utf-8"?>
<sst xmlns="http://schemas.openxmlformats.org/spreadsheetml/2006/main" count="151" uniqueCount="67">
  <si>
    <t>A GRUBU</t>
  </si>
  <si>
    <t>GRP/HFT</t>
  </si>
  <si>
    <t>A TAKIMI</t>
  </si>
  <si>
    <t>SKOR</t>
  </si>
  <si>
    <t>B TAKIMI</t>
  </si>
  <si>
    <t>GOP NECLA İLHAN İPEKÇİ ORTAOKULU</t>
  </si>
  <si>
    <t>NECDET SEÇKİNÖZ ORTAOKULU</t>
  </si>
  <si>
    <t>ZİRAAT MÜHENDİSLERİ ORTAOKULU</t>
  </si>
  <si>
    <t>İMKB ALPASLAN İMAMHATİP ORTAOKULU</t>
  </si>
  <si>
    <t>B GRUBU</t>
  </si>
  <si>
    <t>C GRUBU</t>
  </si>
  <si>
    <t>GÜLEN MUHARREM PAKOĞLU ORTAOKULU</t>
  </si>
  <si>
    <t>İDV ÖZEL BİLKENT LABATUAR ORTAOKULU</t>
  </si>
  <si>
    <t>DİKMEN ÖĞRT NECLA KIZILBAĞ O.O.</t>
  </si>
  <si>
    <t>ORAN PERİHAN İNAN ORTAOKULU</t>
  </si>
  <si>
    <t>ÖZEL OYA AKIN YILDIZ ORTAOKULU</t>
  </si>
  <si>
    <t>MÜNEVVER ÖZTÜRK ORTAOKULU</t>
  </si>
  <si>
    <t>DEK DOKTORLAR ORTAOKULU</t>
  </si>
  <si>
    <t>KAVAKLIDERE ORTAOKULU</t>
  </si>
  <si>
    <t>D GRUBU</t>
  </si>
  <si>
    <t>MALTEPE ORTAOKULU</t>
  </si>
  <si>
    <t>PAKİZE ERDOĞU ORTAOKULU</t>
  </si>
  <si>
    <t>AHMET YESEVİ ORTAOKULU</t>
  </si>
  <si>
    <t>HALİDE EDİP ADIVAR ORTAOKULU</t>
  </si>
  <si>
    <t>E GRUBU</t>
  </si>
  <si>
    <t>BEYTEPE ORTAOKULU</t>
  </si>
  <si>
    <t>İL GENEL MECLİSİ ORTAOKULU</t>
  </si>
  <si>
    <t>BÜYÜKHANLI KARDEŞLER ORTAOKULU</t>
  </si>
  <si>
    <t>ÖZEL ALTIN ORAN MEKTEBİM ORTAOKULU</t>
  </si>
  <si>
    <t>F GRUBU</t>
  </si>
  <si>
    <t>ÖZEL ÇANKAYA YILDIZ SINAV O.O.</t>
  </si>
  <si>
    <t>TÜRKKONUT ORTAOKULU</t>
  </si>
  <si>
    <t>ÜLKÜ AKIN ORTAOKULU</t>
  </si>
  <si>
    <t>YASEMİN KARAKAYA ORTAOKULU</t>
  </si>
  <si>
    <t>ÖZEL ÇANKAYA YILDIZ SINAV ORTAOKULU</t>
  </si>
  <si>
    <t>SALİH ALPTEKİN ORTAOKULU</t>
  </si>
  <si>
    <t>İZCİLER ORTAOKULU</t>
  </si>
  <si>
    <t>A1-D2</t>
  </si>
  <si>
    <t>A2-D1</t>
  </si>
  <si>
    <t>B1-C2</t>
  </si>
  <si>
    <t>C1-B2</t>
  </si>
  <si>
    <t xml:space="preserve">                 A1-D2 GALİBİ / C1-B2 GALİBİ</t>
  </si>
  <si>
    <t xml:space="preserve">               B1-C2 GALİBİ / A2-D1 GALİBİ</t>
  </si>
  <si>
    <t>GALİPLER BİRİNCİLİK İKİNCİLİK MÜSABAKASI (FİNAL) OYNAYACAKLAR</t>
  </si>
  <si>
    <t>MAĞLUPLAR ÇÜNCÜLÜK DÖRDÜNCÜLÜK MÜSABAKASI OYNAYACAKLAR</t>
  </si>
  <si>
    <t>ÇANKAYA FAİK GÜNGÖR AİHL</t>
  </si>
  <si>
    <t>KARAKUSUNLAR İMKB M.TA.L.</t>
  </si>
  <si>
    <t>ÖZEL BİLKENT LİSESİ</t>
  </si>
  <si>
    <t>KOCATEPE MİMAR KEMAL ANADOLU LİSESİ</t>
  </si>
  <si>
    <t>ÖZEL BAHAR ANADOLU SAĞLIK M.T.A.L.</t>
  </si>
  <si>
    <t>DEK DOKTORLAR LİSESİ</t>
  </si>
  <si>
    <t>ÇANKAYA DİKMEN M.T.A.L.</t>
  </si>
  <si>
    <t>KILIÇASLAN SAĞLIK M.T.A.L.</t>
  </si>
  <si>
    <t>ADALET NİZAMOĞLU ANADOLU LİSESİ</t>
  </si>
  <si>
    <t>ÖZEL AKILLI OKUL ÇANK AL. VE ÇANK MTAL</t>
  </si>
  <si>
    <t>ÖZEL BALGAT UĞUR ANADOLU LİSESİ</t>
  </si>
  <si>
    <t>CUMHURİYET FEN LİSESİ</t>
  </si>
  <si>
    <t>ÖĞRT. NECLA KIZILBAĞ O.O.</t>
  </si>
  <si>
    <t>ERTUĞRUL GAZİ O.O.</t>
  </si>
  <si>
    <t>ABDURRAHMAN ŞENGEL O.O.</t>
  </si>
  <si>
    <t xml:space="preserve">    SKOR</t>
  </si>
  <si>
    <t>E1-F2</t>
  </si>
  <si>
    <t>F1-E2</t>
  </si>
  <si>
    <t xml:space="preserve">A1-D2 GALİBİ /C1-B2 GALİBİ  </t>
  </si>
  <si>
    <t>B1-C2 GALİBİ /F1-E2 GALİBİ</t>
  </si>
  <si>
    <t>E1-F2 GALİBİ / A2-D1 GALİBİ</t>
  </si>
  <si>
    <t>GALİPLER TEK DEVRELİ LİG USULÜ KARŞILAŞACAKLARDIR.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</si>
</sst>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0"/>
      <color rgb="FFFF0000"/>
      <name val="Calibri"/>
      <family val="2"/>
      <charset val="162"/>
    </font>
    <font>
      <sz val="11"/>
      <name val="Calibri"/>
      <family val="2"/>
      <charset val="162"/>
    </font>
    <font>
      <sz val="10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0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8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4" xfId="0" applyBorder="1" applyAlignment="1">
      <alignment horizontal="left"/>
    </xf>
    <xf numFmtId="0" fontId="3" fillId="4" borderId="6" xfId="0" applyFont="1" applyFill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6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0" fillId="0" borderId="9" xfId="0" applyFont="1" applyBorder="1"/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workbookViewId="0">
      <selection activeCell="G14" sqref="G14"/>
    </sheetView>
  </sheetViews>
  <sheetFormatPr defaultRowHeight="15"/>
  <cols>
    <col min="1" max="1" width="8.5703125" style="37" customWidth="1"/>
    <col min="2" max="2" width="35" customWidth="1"/>
    <col min="3" max="4" width="3.42578125" customWidth="1"/>
    <col min="5" max="5" width="32.85546875" customWidth="1"/>
    <col min="6" max="6" width="8.85546875" style="37" customWidth="1"/>
    <col min="7" max="7" width="34.5703125" customWidth="1"/>
    <col min="8" max="9" width="3.42578125" customWidth="1"/>
    <col min="10" max="10" width="33.42578125" customWidth="1"/>
  </cols>
  <sheetData>
    <row r="3" spans="1:10">
      <c r="A3" s="38"/>
      <c r="B3" s="1" t="s">
        <v>0</v>
      </c>
      <c r="C3" s="4"/>
      <c r="D3" s="4"/>
      <c r="E3" s="4"/>
      <c r="F3" s="38"/>
      <c r="G3" s="1" t="s">
        <v>19</v>
      </c>
      <c r="H3" s="4"/>
      <c r="I3" s="4"/>
      <c r="J3" s="4"/>
    </row>
    <row r="4" spans="1:10">
      <c r="A4" s="38">
        <v>1</v>
      </c>
      <c r="B4" s="41" t="s">
        <v>5</v>
      </c>
      <c r="C4" s="42"/>
      <c r="D4" s="43"/>
      <c r="E4" s="4"/>
      <c r="F4" s="38">
        <v>1</v>
      </c>
      <c r="G4" s="41" t="s">
        <v>20</v>
      </c>
      <c r="H4" s="42"/>
      <c r="I4" s="43"/>
      <c r="J4" s="4"/>
    </row>
    <row r="5" spans="1:10">
      <c r="A5" s="38">
        <v>2</v>
      </c>
      <c r="B5" s="41" t="s">
        <v>6</v>
      </c>
      <c r="C5" s="42"/>
      <c r="D5" s="43"/>
      <c r="E5" s="4"/>
      <c r="F5" s="38">
        <v>2</v>
      </c>
      <c r="G5" s="41" t="s">
        <v>21</v>
      </c>
      <c r="H5" s="42"/>
      <c r="I5" s="43"/>
      <c r="J5" s="4"/>
    </row>
    <row r="6" spans="1:10">
      <c r="A6" s="38">
        <v>3</v>
      </c>
      <c r="B6" s="41" t="s">
        <v>7</v>
      </c>
      <c r="C6" s="42"/>
      <c r="D6" s="43"/>
      <c r="E6" s="5"/>
      <c r="F6" s="38">
        <v>3</v>
      </c>
      <c r="G6" s="41" t="s">
        <v>22</v>
      </c>
      <c r="H6" s="42"/>
      <c r="I6" s="43"/>
      <c r="J6" s="5"/>
    </row>
    <row r="7" spans="1:10">
      <c r="A7" s="38">
        <v>4</v>
      </c>
      <c r="B7" s="41" t="s">
        <v>8</v>
      </c>
      <c r="C7" s="42"/>
      <c r="D7" s="43"/>
      <c r="E7" s="4"/>
      <c r="F7" s="38">
        <v>4</v>
      </c>
      <c r="G7" s="41" t="s">
        <v>23</v>
      </c>
      <c r="H7" s="42"/>
      <c r="I7" s="43"/>
      <c r="J7" s="4"/>
    </row>
    <row r="8" spans="1:10">
      <c r="A8" s="1" t="s">
        <v>1</v>
      </c>
      <c r="B8" s="1" t="s">
        <v>2</v>
      </c>
      <c r="C8" s="44" t="s">
        <v>3</v>
      </c>
      <c r="D8" s="45"/>
      <c r="E8" s="1" t="s">
        <v>4</v>
      </c>
      <c r="F8" s="1" t="s">
        <v>1</v>
      </c>
      <c r="G8" s="1" t="s">
        <v>2</v>
      </c>
      <c r="H8" s="44" t="s">
        <v>3</v>
      </c>
      <c r="I8" s="45"/>
      <c r="J8" s="1" t="s">
        <v>4</v>
      </c>
    </row>
    <row r="9" spans="1:10">
      <c r="A9" s="2">
        <v>1</v>
      </c>
      <c r="B9" s="3" t="str">
        <f t="shared" ref="B9:B10" si="0">B4</f>
        <v>GOP NECLA İLHAN İPEKÇİ ORTAOKULU</v>
      </c>
      <c r="C9" s="2"/>
      <c r="D9" s="2"/>
      <c r="E9" s="3" t="str">
        <f>B7</f>
        <v>İMKB ALPASLAN İMAMHATİP ORTAOKULU</v>
      </c>
      <c r="F9" s="2">
        <v>1</v>
      </c>
      <c r="G9" s="3" t="str">
        <f t="shared" ref="G9:G10" si="1">G4</f>
        <v>MALTEPE ORTAOKULU</v>
      </c>
      <c r="H9" s="2"/>
      <c r="I9" s="2"/>
      <c r="J9" s="3" t="str">
        <f>G7</f>
        <v>HALİDE EDİP ADIVAR ORTAOKULU</v>
      </c>
    </row>
    <row r="10" spans="1:10">
      <c r="A10" s="2">
        <v>1</v>
      </c>
      <c r="B10" s="3" t="str">
        <f t="shared" si="0"/>
        <v>NECDET SEÇKİNÖZ ORTAOKULU</v>
      </c>
      <c r="C10" s="2"/>
      <c r="D10" s="2"/>
      <c r="E10" s="3" t="str">
        <f>B6</f>
        <v>ZİRAAT MÜHENDİSLERİ ORTAOKULU</v>
      </c>
      <c r="F10" s="2">
        <v>1</v>
      </c>
      <c r="G10" s="3" t="str">
        <f t="shared" si="1"/>
        <v>PAKİZE ERDOĞU ORTAOKULU</v>
      </c>
      <c r="H10" s="2"/>
      <c r="I10" s="2"/>
      <c r="J10" s="3" t="str">
        <f>G6</f>
        <v>AHMET YESEVİ ORTAOKULU</v>
      </c>
    </row>
    <row r="11" spans="1:10">
      <c r="A11" s="2">
        <v>2</v>
      </c>
      <c r="B11" s="3" t="str">
        <f>B4</f>
        <v>GOP NECLA İLHAN İPEKÇİ ORTAOKULU</v>
      </c>
      <c r="C11" s="2"/>
      <c r="D11" s="2"/>
      <c r="E11" s="3" t="str">
        <f>B6</f>
        <v>ZİRAAT MÜHENDİSLERİ ORTAOKULU</v>
      </c>
      <c r="F11" s="2">
        <v>2</v>
      </c>
      <c r="G11" s="3" t="str">
        <f>G4</f>
        <v>MALTEPE ORTAOKULU</v>
      </c>
      <c r="H11" s="2"/>
      <c r="I11" s="2"/>
      <c r="J11" s="3" t="str">
        <f>G6</f>
        <v>AHMET YESEVİ ORTAOKULU</v>
      </c>
    </row>
    <row r="12" spans="1:10">
      <c r="A12" s="2">
        <v>2</v>
      </c>
      <c r="B12" s="3" t="str">
        <f>B7</f>
        <v>İMKB ALPASLAN İMAMHATİP ORTAOKULU</v>
      </c>
      <c r="C12" s="2"/>
      <c r="D12" s="2"/>
      <c r="E12" s="3" t="str">
        <f>B5</f>
        <v>NECDET SEÇKİNÖZ ORTAOKULU</v>
      </c>
      <c r="F12" s="2">
        <v>2</v>
      </c>
      <c r="G12" s="3" t="str">
        <f>G7</f>
        <v>HALİDE EDİP ADIVAR ORTAOKULU</v>
      </c>
      <c r="H12" s="2"/>
      <c r="I12" s="2"/>
      <c r="J12" s="3" t="str">
        <f>G5</f>
        <v>PAKİZE ERDOĞU ORTAOKULU</v>
      </c>
    </row>
    <row r="13" spans="1:10">
      <c r="A13" s="2">
        <v>3</v>
      </c>
      <c r="B13" s="3" t="str">
        <f>B4</f>
        <v>GOP NECLA İLHAN İPEKÇİ ORTAOKULU</v>
      </c>
      <c r="C13" s="2"/>
      <c r="D13" s="2"/>
      <c r="E13" s="3" t="str">
        <f>B5</f>
        <v>NECDET SEÇKİNÖZ ORTAOKULU</v>
      </c>
      <c r="F13" s="2">
        <v>3</v>
      </c>
      <c r="G13" s="3" t="str">
        <f>G4</f>
        <v>MALTEPE ORTAOKULU</v>
      </c>
      <c r="H13" s="2"/>
      <c r="I13" s="2"/>
      <c r="J13" s="3" t="str">
        <f>G5</f>
        <v>PAKİZE ERDOĞU ORTAOKULU</v>
      </c>
    </row>
    <row r="14" spans="1:10">
      <c r="A14" s="2">
        <v>3</v>
      </c>
      <c r="B14" s="3" t="str">
        <f>B6</f>
        <v>ZİRAAT MÜHENDİSLERİ ORTAOKULU</v>
      </c>
      <c r="C14" s="2"/>
      <c r="D14" s="2"/>
      <c r="E14" s="3" t="str">
        <f>B7</f>
        <v>İMKB ALPASLAN İMAMHATİP ORTAOKULU</v>
      </c>
      <c r="F14" s="2">
        <v>3</v>
      </c>
      <c r="G14" s="3" t="str">
        <f>G6</f>
        <v>AHMET YESEVİ ORTAOKULU</v>
      </c>
      <c r="H14" s="2"/>
      <c r="I14" s="2"/>
      <c r="J14" s="3" t="str">
        <f>G7</f>
        <v>HALİDE EDİP ADIVAR ORTAOKULU</v>
      </c>
    </row>
    <row r="17" spans="1:10">
      <c r="A17" s="39"/>
      <c r="B17" s="1" t="s">
        <v>9</v>
      </c>
      <c r="C17" s="7"/>
      <c r="D17" s="7"/>
      <c r="E17" s="7"/>
      <c r="F17" s="39"/>
      <c r="G17" s="1" t="s">
        <v>24</v>
      </c>
      <c r="H17" s="7"/>
      <c r="I17" s="7"/>
      <c r="J17" s="7"/>
    </row>
    <row r="18" spans="1:10">
      <c r="A18" s="39">
        <v>1</v>
      </c>
      <c r="B18" s="46" t="s">
        <v>11</v>
      </c>
      <c r="C18" s="47"/>
      <c r="D18" s="48"/>
      <c r="E18" s="7"/>
      <c r="F18" s="39">
        <v>1</v>
      </c>
      <c r="G18" s="46" t="s">
        <v>25</v>
      </c>
      <c r="H18" s="47"/>
      <c r="I18" s="48"/>
      <c r="J18" s="7"/>
    </row>
    <row r="19" spans="1:10">
      <c r="A19" s="39">
        <v>2</v>
      </c>
      <c r="B19" s="46" t="s">
        <v>12</v>
      </c>
      <c r="C19" s="47"/>
      <c r="D19" s="48"/>
      <c r="E19" s="7"/>
      <c r="F19" s="39">
        <v>2</v>
      </c>
      <c r="G19" s="46" t="s">
        <v>26</v>
      </c>
      <c r="H19" s="47"/>
      <c r="I19" s="48"/>
      <c r="J19" s="7"/>
    </row>
    <row r="20" spans="1:10">
      <c r="A20" s="39">
        <v>3</v>
      </c>
      <c r="B20" s="46" t="s">
        <v>13</v>
      </c>
      <c r="C20" s="47"/>
      <c r="D20" s="48"/>
      <c r="E20" s="11"/>
      <c r="F20" s="39">
        <v>3</v>
      </c>
      <c r="G20" s="46" t="s">
        <v>27</v>
      </c>
      <c r="H20" s="47"/>
      <c r="I20" s="48"/>
      <c r="J20" s="11"/>
    </row>
    <row r="21" spans="1:10">
      <c r="A21" s="39">
        <v>4</v>
      </c>
      <c r="B21" s="46" t="s">
        <v>14</v>
      </c>
      <c r="C21" s="47"/>
      <c r="D21" s="48"/>
      <c r="E21" s="7"/>
      <c r="F21" s="39">
        <v>4</v>
      </c>
      <c r="G21" s="46" t="s">
        <v>28</v>
      </c>
      <c r="H21" s="47"/>
      <c r="I21" s="48"/>
      <c r="J21" s="7"/>
    </row>
    <row r="22" spans="1:10">
      <c r="A22" s="1" t="s">
        <v>1</v>
      </c>
      <c r="B22" s="1" t="s">
        <v>2</v>
      </c>
      <c r="C22" s="44" t="s">
        <v>3</v>
      </c>
      <c r="D22" s="45"/>
      <c r="E22" s="1" t="s">
        <v>4</v>
      </c>
      <c r="F22" s="1" t="s">
        <v>1</v>
      </c>
      <c r="G22" s="1" t="s">
        <v>2</v>
      </c>
      <c r="H22" s="44" t="s">
        <v>3</v>
      </c>
      <c r="I22" s="45"/>
      <c r="J22" s="1" t="s">
        <v>4</v>
      </c>
    </row>
    <row r="23" spans="1:10">
      <c r="A23" s="2">
        <v>1</v>
      </c>
      <c r="B23" s="3" t="str">
        <f t="shared" ref="B23:B24" si="2">B18</f>
        <v>GÜLEN MUHARREM PAKOĞLU ORTAOKULU</v>
      </c>
      <c r="C23" s="2"/>
      <c r="D23" s="2"/>
      <c r="E23" s="3" t="str">
        <f>B21</f>
        <v>ORAN PERİHAN İNAN ORTAOKULU</v>
      </c>
      <c r="F23" s="2">
        <v>1</v>
      </c>
      <c r="G23" s="3" t="str">
        <f t="shared" ref="G23:G24" si="3">G18</f>
        <v>BEYTEPE ORTAOKULU</v>
      </c>
      <c r="H23" s="2"/>
      <c r="I23" s="2"/>
      <c r="J23" s="3" t="str">
        <f>G21</f>
        <v>ÖZEL ALTIN ORAN MEKTEBİM ORTAOKULU</v>
      </c>
    </row>
    <row r="24" spans="1:10">
      <c r="A24" s="2">
        <v>1</v>
      </c>
      <c r="B24" s="3" t="str">
        <f t="shared" si="2"/>
        <v>İDV ÖZEL BİLKENT LABATUAR ORTAOKULU</v>
      </c>
      <c r="C24" s="2"/>
      <c r="D24" s="2"/>
      <c r="E24" s="3" t="str">
        <f>B20</f>
        <v>DİKMEN ÖĞRT NECLA KIZILBAĞ O.O.</v>
      </c>
      <c r="F24" s="2">
        <v>1</v>
      </c>
      <c r="G24" s="3" t="str">
        <f t="shared" si="3"/>
        <v>İL GENEL MECLİSİ ORTAOKULU</v>
      </c>
      <c r="H24" s="2"/>
      <c r="I24" s="2"/>
      <c r="J24" s="3" t="str">
        <f>G20</f>
        <v>BÜYÜKHANLI KARDEŞLER ORTAOKULU</v>
      </c>
    </row>
    <row r="25" spans="1:10">
      <c r="A25" s="2">
        <v>2</v>
      </c>
      <c r="B25" s="3" t="str">
        <f>B18</f>
        <v>GÜLEN MUHARREM PAKOĞLU ORTAOKULU</v>
      </c>
      <c r="C25" s="2"/>
      <c r="D25" s="2"/>
      <c r="E25" s="3" t="str">
        <f>B20</f>
        <v>DİKMEN ÖĞRT NECLA KIZILBAĞ O.O.</v>
      </c>
      <c r="F25" s="2">
        <v>2</v>
      </c>
      <c r="G25" s="3" t="str">
        <f>G18</f>
        <v>BEYTEPE ORTAOKULU</v>
      </c>
      <c r="H25" s="2"/>
      <c r="I25" s="2"/>
      <c r="J25" s="3" t="str">
        <f>G20</f>
        <v>BÜYÜKHANLI KARDEŞLER ORTAOKULU</v>
      </c>
    </row>
    <row r="26" spans="1:10">
      <c r="A26" s="2">
        <v>2</v>
      </c>
      <c r="B26" s="3" t="str">
        <f>B21</f>
        <v>ORAN PERİHAN İNAN ORTAOKULU</v>
      </c>
      <c r="C26" s="2"/>
      <c r="D26" s="2"/>
      <c r="E26" s="3" t="str">
        <f>B19</f>
        <v>İDV ÖZEL BİLKENT LABATUAR ORTAOKULU</v>
      </c>
      <c r="F26" s="2">
        <v>2</v>
      </c>
      <c r="G26" s="3" t="str">
        <f>G21</f>
        <v>ÖZEL ALTIN ORAN MEKTEBİM ORTAOKULU</v>
      </c>
      <c r="H26" s="2"/>
      <c r="I26" s="2"/>
      <c r="J26" s="3" t="str">
        <f>G19</f>
        <v>İL GENEL MECLİSİ ORTAOKULU</v>
      </c>
    </row>
    <row r="27" spans="1:10">
      <c r="A27" s="2">
        <v>3</v>
      </c>
      <c r="B27" s="3" t="str">
        <f>B18</f>
        <v>GÜLEN MUHARREM PAKOĞLU ORTAOKULU</v>
      </c>
      <c r="C27" s="2"/>
      <c r="D27" s="2"/>
      <c r="E27" s="3" t="str">
        <f>B19</f>
        <v>İDV ÖZEL BİLKENT LABATUAR ORTAOKULU</v>
      </c>
      <c r="F27" s="2">
        <v>3</v>
      </c>
      <c r="G27" s="3" t="str">
        <f>G18</f>
        <v>BEYTEPE ORTAOKULU</v>
      </c>
      <c r="H27" s="2"/>
      <c r="I27" s="2"/>
      <c r="J27" s="3" t="str">
        <f>G19</f>
        <v>İL GENEL MECLİSİ ORTAOKULU</v>
      </c>
    </row>
    <row r="28" spans="1:10">
      <c r="A28" s="2">
        <v>3</v>
      </c>
      <c r="B28" s="3" t="str">
        <f>B20</f>
        <v>DİKMEN ÖĞRT NECLA KIZILBAĞ O.O.</v>
      </c>
      <c r="C28" s="2"/>
      <c r="D28" s="2"/>
      <c r="E28" s="3" t="str">
        <f>B21</f>
        <v>ORAN PERİHAN İNAN ORTAOKULU</v>
      </c>
      <c r="F28" s="2">
        <v>3</v>
      </c>
      <c r="G28" s="3" t="str">
        <f>G20</f>
        <v>BÜYÜKHANLI KARDEŞLER ORTAOKULU</v>
      </c>
      <c r="H28" s="2"/>
      <c r="I28" s="2"/>
      <c r="J28" s="3" t="str">
        <f>G21</f>
        <v>ÖZEL ALTIN ORAN MEKTEBİM ORTAOKULU</v>
      </c>
    </row>
    <row r="31" spans="1:10">
      <c r="A31" s="39"/>
      <c r="B31" s="1" t="s">
        <v>10</v>
      </c>
      <c r="C31" s="7"/>
      <c r="D31" s="7"/>
      <c r="E31" s="7"/>
      <c r="F31" s="39"/>
      <c r="G31" s="1" t="s">
        <v>29</v>
      </c>
      <c r="H31" s="7"/>
      <c r="I31" s="7"/>
      <c r="J31" s="7"/>
    </row>
    <row r="32" spans="1:10">
      <c r="A32" s="39">
        <v>1</v>
      </c>
      <c r="B32" s="46" t="s">
        <v>15</v>
      </c>
      <c r="C32" s="47"/>
      <c r="D32" s="48"/>
      <c r="E32" s="7"/>
      <c r="F32" s="39">
        <v>1</v>
      </c>
      <c r="G32" s="46" t="s">
        <v>31</v>
      </c>
      <c r="H32" s="47"/>
      <c r="I32" s="48"/>
      <c r="J32" s="7"/>
    </row>
    <row r="33" spans="1:10">
      <c r="A33" s="39">
        <v>2</v>
      </c>
      <c r="B33" s="46" t="s">
        <v>16</v>
      </c>
      <c r="C33" s="47"/>
      <c r="D33" s="48"/>
      <c r="E33" s="7"/>
      <c r="F33" s="39">
        <v>2</v>
      </c>
      <c r="G33" s="46" t="s">
        <v>30</v>
      </c>
      <c r="H33" s="47"/>
      <c r="I33" s="48"/>
      <c r="J33" s="7"/>
    </row>
    <row r="34" spans="1:10">
      <c r="A34" s="39">
        <v>3</v>
      </c>
      <c r="B34" s="46" t="s">
        <v>17</v>
      </c>
      <c r="C34" s="47"/>
      <c r="D34" s="48"/>
      <c r="E34" s="11"/>
      <c r="F34" s="39">
        <v>3</v>
      </c>
      <c r="G34" s="46" t="s">
        <v>32</v>
      </c>
      <c r="H34" s="47"/>
      <c r="I34" s="48"/>
      <c r="J34" s="11"/>
    </row>
    <row r="35" spans="1:10">
      <c r="A35" s="39">
        <v>4</v>
      </c>
      <c r="B35" s="46" t="s">
        <v>18</v>
      </c>
      <c r="C35" s="47"/>
      <c r="D35" s="48"/>
      <c r="E35" s="7"/>
      <c r="F35" s="39">
        <v>4</v>
      </c>
      <c r="G35" s="40" t="s">
        <v>33</v>
      </c>
      <c r="H35" s="40"/>
      <c r="I35" s="40"/>
      <c r="J35" s="7"/>
    </row>
    <row r="36" spans="1:10">
      <c r="A36" s="1" t="s">
        <v>1</v>
      </c>
      <c r="B36" s="1" t="s">
        <v>2</v>
      </c>
      <c r="C36" s="44" t="s">
        <v>3</v>
      </c>
      <c r="D36" s="45"/>
      <c r="E36" s="1" t="s">
        <v>4</v>
      </c>
      <c r="F36" s="1" t="s">
        <v>1</v>
      </c>
      <c r="G36" s="1" t="s">
        <v>2</v>
      </c>
      <c r="H36" s="44" t="s">
        <v>3</v>
      </c>
      <c r="I36" s="45"/>
      <c r="J36" s="1" t="s">
        <v>4</v>
      </c>
    </row>
    <row r="37" spans="1:10">
      <c r="A37" s="2">
        <v>1</v>
      </c>
      <c r="B37" s="3" t="str">
        <f t="shared" ref="B37:B38" si="4">B32</f>
        <v>ÖZEL OYA AKIN YILDIZ ORTAOKULU</v>
      </c>
      <c r="C37" s="2"/>
      <c r="D37" s="2"/>
      <c r="E37" s="3" t="str">
        <f>B35</f>
        <v>KAVAKLIDERE ORTAOKULU</v>
      </c>
      <c r="F37" s="2">
        <v>1</v>
      </c>
      <c r="G37" s="3" t="str">
        <f t="shared" ref="G37:G38" si="5">G32</f>
        <v>TÜRKKONUT ORTAOKULU</v>
      </c>
      <c r="H37" s="2"/>
      <c r="I37" s="2"/>
      <c r="J37" s="3" t="str">
        <f>G35</f>
        <v>YASEMİN KARAKAYA ORTAOKULU</v>
      </c>
    </row>
    <row r="38" spans="1:10">
      <c r="A38" s="2">
        <v>1</v>
      </c>
      <c r="B38" s="3" t="str">
        <f t="shared" si="4"/>
        <v>MÜNEVVER ÖZTÜRK ORTAOKULU</v>
      </c>
      <c r="C38" s="2"/>
      <c r="D38" s="2"/>
      <c r="E38" s="3" t="str">
        <f>B34</f>
        <v>DEK DOKTORLAR ORTAOKULU</v>
      </c>
      <c r="F38" s="2">
        <v>1</v>
      </c>
      <c r="G38" s="3" t="str">
        <f t="shared" si="5"/>
        <v>ÖZEL ÇANKAYA YILDIZ SINAV O.O.</v>
      </c>
      <c r="H38" s="2"/>
      <c r="I38" s="2"/>
      <c r="J38" s="3" t="str">
        <f>G34</f>
        <v>ÜLKÜ AKIN ORTAOKULU</v>
      </c>
    </row>
    <row r="39" spans="1:10">
      <c r="A39" s="2">
        <v>2</v>
      </c>
      <c r="B39" s="3" t="str">
        <f>B32</f>
        <v>ÖZEL OYA AKIN YILDIZ ORTAOKULU</v>
      </c>
      <c r="C39" s="2"/>
      <c r="D39" s="2"/>
      <c r="E39" s="3" t="str">
        <f>B34</f>
        <v>DEK DOKTORLAR ORTAOKULU</v>
      </c>
      <c r="F39" s="2">
        <v>2</v>
      </c>
      <c r="G39" s="3" t="str">
        <f>G32</f>
        <v>TÜRKKONUT ORTAOKULU</v>
      </c>
      <c r="H39" s="2"/>
      <c r="I39" s="2"/>
      <c r="J39" s="3" t="str">
        <f>G34</f>
        <v>ÜLKÜ AKIN ORTAOKULU</v>
      </c>
    </row>
    <row r="40" spans="1:10">
      <c r="A40" s="2">
        <v>2</v>
      </c>
      <c r="B40" s="3" t="str">
        <f>B35</f>
        <v>KAVAKLIDERE ORTAOKULU</v>
      </c>
      <c r="C40" s="2"/>
      <c r="D40" s="2"/>
      <c r="E40" s="3" t="str">
        <f>B33</f>
        <v>MÜNEVVER ÖZTÜRK ORTAOKULU</v>
      </c>
      <c r="F40" s="2">
        <v>2</v>
      </c>
      <c r="G40" s="3" t="str">
        <f>G35</f>
        <v>YASEMİN KARAKAYA ORTAOKULU</v>
      </c>
      <c r="H40" s="2"/>
      <c r="I40" s="2"/>
      <c r="J40" s="3" t="str">
        <f>G33</f>
        <v>ÖZEL ÇANKAYA YILDIZ SINAV O.O.</v>
      </c>
    </row>
    <row r="41" spans="1:10">
      <c r="A41" s="2">
        <v>3</v>
      </c>
      <c r="B41" s="3" t="str">
        <f>B32</f>
        <v>ÖZEL OYA AKIN YILDIZ ORTAOKULU</v>
      </c>
      <c r="C41" s="2"/>
      <c r="D41" s="2"/>
      <c r="E41" s="3" t="str">
        <f>B33</f>
        <v>MÜNEVVER ÖZTÜRK ORTAOKULU</v>
      </c>
      <c r="F41" s="2">
        <v>3</v>
      </c>
      <c r="G41" s="3" t="str">
        <f>G32</f>
        <v>TÜRKKONUT ORTAOKULU</v>
      </c>
      <c r="H41" s="2"/>
      <c r="I41" s="2"/>
      <c r="J41" s="3" t="str">
        <f>G33</f>
        <v>ÖZEL ÇANKAYA YILDIZ SINAV O.O.</v>
      </c>
    </row>
    <row r="42" spans="1:10">
      <c r="A42" s="2">
        <v>3</v>
      </c>
      <c r="B42" s="3" t="str">
        <f>B34</f>
        <v>DEK DOKTORLAR ORTAOKULU</v>
      </c>
      <c r="C42" s="2"/>
      <c r="D42" s="2"/>
      <c r="E42" s="3" t="str">
        <f>B35</f>
        <v>KAVAKLIDERE ORTAOKULU</v>
      </c>
      <c r="F42" s="2">
        <v>3</v>
      </c>
      <c r="G42" s="3" t="str">
        <f>G34</f>
        <v>ÜLKÜ AKIN ORTAOKULU</v>
      </c>
      <c r="H42" s="2"/>
      <c r="I42" s="2"/>
      <c r="J42" s="3" t="str">
        <f>G35</f>
        <v>YASEMİN KARAKAYA ORTAOKULU</v>
      </c>
    </row>
    <row r="44" spans="1:10">
      <c r="G44" s="36" t="s">
        <v>37</v>
      </c>
      <c r="H44" s="36"/>
      <c r="I44" s="26"/>
      <c r="J44" s="36" t="s">
        <v>38</v>
      </c>
    </row>
    <row r="45" spans="1:10">
      <c r="G45" s="36" t="s">
        <v>39</v>
      </c>
      <c r="H45" s="36"/>
      <c r="I45" s="26"/>
      <c r="J45" s="36" t="s">
        <v>40</v>
      </c>
    </row>
    <row r="46" spans="1:10">
      <c r="G46" s="36" t="s">
        <v>61</v>
      </c>
      <c r="H46" s="36"/>
      <c r="I46" s="26"/>
      <c r="J46" s="36" t="s">
        <v>62</v>
      </c>
    </row>
    <row r="48" spans="1:10">
      <c r="G48" s="40" t="s">
        <v>63</v>
      </c>
      <c r="H48" s="40"/>
      <c r="I48" s="40"/>
      <c r="J48" s="40"/>
    </row>
    <row r="49" spans="7:10">
      <c r="G49" s="40" t="s">
        <v>64</v>
      </c>
      <c r="H49" s="40"/>
      <c r="I49" s="40"/>
      <c r="J49" s="40"/>
    </row>
    <row r="50" spans="7:10">
      <c r="G50" s="40" t="s">
        <v>65</v>
      </c>
      <c r="H50" s="40"/>
      <c r="I50" s="40"/>
      <c r="J50" s="40"/>
    </row>
    <row r="52" spans="7:10">
      <c r="G52" s="40" t="s">
        <v>66</v>
      </c>
      <c r="H52" s="40"/>
      <c r="I52" s="40"/>
      <c r="J52" s="40"/>
    </row>
  </sheetData>
  <mergeCells count="34">
    <mergeCell ref="G4:I4"/>
    <mergeCell ref="G5:I5"/>
    <mergeCell ref="G6:I6"/>
    <mergeCell ref="G7:I7"/>
    <mergeCell ref="H8:I8"/>
    <mergeCell ref="B4:D4"/>
    <mergeCell ref="B5:D5"/>
    <mergeCell ref="B6:D6"/>
    <mergeCell ref="G32:I32"/>
    <mergeCell ref="G33:I33"/>
    <mergeCell ref="B18:D18"/>
    <mergeCell ref="B19:D19"/>
    <mergeCell ref="C22:D22"/>
    <mergeCell ref="B32:D32"/>
    <mergeCell ref="B33:D33"/>
    <mergeCell ref="B20:D20"/>
    <mergeCell ref="B21:D21"/>
    <mergeCell ref="G18:I18"/>
    <mergeCell ref="G19:I19"/>
    <mergeCell ref="G20:I20"/>
    <mergeCell ref="G21:I21"/>
    <mergeCell ref="G50:J50"/>
    <mergeCell ref="G52:J52"/>
    <mergeCell ref="G48:J48"/>
    <mergeCell ref="G49:J49"/>
    <mergeCell ref="B7:D7"/>
    <mergeCell ref="C8:D8"/>
    <mergeCell ref="G34:I34"/>
    <mergeCell ref="H22:I22"/>
    <mergeCell ref="G35:I35"/>
    <mergeCell ref="H36:I36"/>
    <mergeCell ref="B34:D34"/>
    <mergeCell ref="B35:D35"/>
    <mergeCell ref="C36:D36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opLeftCell="C28" workbookViewId="0">
      <selection activeCell="L28" sqref="L1:L1048576"/>
    </sheetView>
  </sheetViews>
  <sheetFormatPr defaultRowHeight="15"/>
  <cols>
    <col min="1" max="1" width="8.5703125" customWidth="1"/>
    <col min="2" max="2" width="34.7109375" customWidth="1"/>
    <col min="3" max="4" width="3.42578125" customWidth="1"/>
    <col min="5" max="5" width="34.5703125" customWidth="1"/>
    <col min="6" max="6" width="7.7109375" customWidth="1"/>
    <col min="7" max="7" width="38" customWidth="1"/>
    <col min="8" max="9" width="3.42578125" customWidth="1"/>
    <col min="10" max="10" width="34.85546875" customWidth="1"/>
  </cols>
  <sheetData>
    <row r="1" spans="1:10">
      <c r="F1" s="7"/>
      <c r="G1" s="20" t="s">
        <v>10</v>
      </c>
      <c r="H1" s="13"/>
      <c r="I1" s="13"/>
      <c r="J1" s="14"/>
    </row>
    <row r="2" spans="1:10">
      <c r="F2" s="7">
        <v>1</v>
      </c>
      <c r="G2" s="49" t="s">
        <v>18</v>
      </c>
      <c r="H2" s="52"/>
      <c r="I2" s="53"/>
      <c r="J2" s="15"/>
    </row>
    <row r="3" spans="1:10">
      <c r="A3" s="4"/>
      <c r="B3" s="20" t="s">
        <v>0</v>
      </c>
      <c r="C3" s="21"/>
      <c r="D3" s="21"/>
      <c r="E3" s="22"/>
      <c r="F3" s="7">
        <v>2</v>
      </c>
      <c r="G3" s="41" t="s">
        <v>57</v>
      </c>
      <c r="H3" s="47"/>
      <c r="I3" s="48"/>
      <c r="J3" s="15"/>
    </row>
    <row r="4" spans="1:10">
      <c r="A4" s="4">
        <v>1</v>
      </c>
      <c r="B4" s="49" t="s">
        <v>27</v>
      </c>
      <c r="C4" s="50"/>
      <c r="D4" s="51"/>
      <c r="E4" s="23"/>
      <c r="F4" s="7">
        <v>3</v>
      </c>
      <c r="G4" s="41" t="s">
        <v>58</v>
      </c>
      <c r="H4" s="47"/>
      <c r="I4" s="48"/>
      <c r="J4" s="15"/>
    </row>
    <row r="5" spans="1:10">
      <c r="A5" s="4">
        <v>2</v>
      </c>
      <c r="B5" s="41" t="s">
        <v>23</v>
      </c>
      <c r="C5" s="42"/>
      <c r="D5" s="43"/>
      <c r="E5" s="23"/>
      <c r="F5" s="7">
        <v>4</v>
      </c>
      <c r="G5" s="41" t="s">
        <v>36</v>
      </c>
      <c r="H5" s="47"/>
      <c r="I5" s="48"/>
      <c r="J5" s="15"/>
    </row>
    <row r="6" spans="1:10">
      <c r="A6" s="4">
        <v>3</v>
      </c>
      <c r="B6" s="41" t="s">
        <v>28</v>
      </c>
      <c r="C6" s="42"/>
      <c r="D6" s="43"/>
      <c r="E6" s="23"/>
      <c r="F6" s="7">
        <v>5</v>
      </c>
      <c r="G6" s="59" t="s">
        <v>59</v>
      </c>
      <c r="H6" s="60"/>
      <c r="I6" s="61"/>
      <c r="J6" s="15"/>
    </row>
    <row r="7" spans="1:10">
      <c r="A7" s="4">
        <v>4</v>
      </c>
      <c r="B7" s="41" t="s">
        <v>11</v>
      </c>
      <c r="C7" s="42"/>
      <c r="D7" s="43"/>
      <c r="E7" s="23"/>
      <c r="F7" s="12" t="s">
        <v>1</v>
      </c>
      <c r="G7" s="12" t="s">
        <v>2</v>
      </c>
      <c r="H7" s="44" t="s">
        <v>3</v>
      </c>
      <c r="I7" s="45"/>
      <c r="J7" s="16" t="s">
        <v>4</v>
      </c>
    </row>
    <row r="8" spans="1:10">
      <c r="A8" s="4">
        <v>5</v>
      </c>
      <c r="B8" s="56" t="s">
        <v>26</v>
      </c>
      <c r="C8" s="57"/>
      <c r="D8" s="58"/>
      <c r="E8" s="23"/>
      <c r="F8" s="2">
        <v>1</v>
      </c>
      <c r="G8" s="17" t="str">
        <f t="shared" ref="G8:G9" si="0">G2</f>
        <v>KAVAKLIDERE ORTAOKULU</v>
      </c>
      <c r="H8" s="18"/>
      <c r="I8" s="18"/>
      <c r="J8" s="19" t="str">
        <f>G5</f>
        <v>İZCİLER ORTAOKULU</v>
      </c>
    </row>
    <row r="9" spans="1:10">
      <c r="A9" s="20" t="s">
        <v>1</v>
      </c>
      <c r="B9" s="20" t="s">
        <v>2</v>
      </c>
      <c r="C9" s="54" t="s">
        <v>3</v>
      </c>
      <c r="D9" s="55"/>
      <c r="E9" s="24" t="s">
        <v>4</v>
      </c>
      <c r="F9" s="2">
        <v>1</v>
      </c>
      <c r="G9" s="17" t="str">
        <f t="shared" si="0"/>
        <v>ÖĞRT. NECLA KIZILBAĞ O.O.</v>
      </c>
      <c r="H9" s="18"/>
      <c r="I9" s="18"/>
      <c r="J9" s="19" t="str">
        <f>G4</f>
        <v>ERTUĞRUL GAZİ O.O.</v>
      </c>
    </row>
    <row r="10" spans="1:10">
      <c r="A10" s="2">
        <v>1</v>
      </c>
      <c r="B10" s="17" t="str">
        <f t="shared" ref="B10:B11" si="1">B4</f>
        <v>BÜYÜKHANLI KARDEŞLER ORTAOKULU</v>
      </c>
      <c r="C10" s="18"/>
      <c r="D10" s="18"/>
      <c r="E10" s="19" t="str">
        <f>B7</f>
        <v>GÜLEN MUHARREM PAKOĞLU ORTAOKULU</v>
      </c>
      <c r="F10" s="2">
        <v>2</v>
      </c>
      <c r="G10" s="17" t="str">
        <f>G6</f>
        <v>ABDURRAHMAN ŞENGEL O.O.</v>
      </c>
      <c r="H10" s="18"/>
      <c r="I10" s="18"/>
      <c r="J10" s="19" t="str">
        <f>G4</f>
        <v>ERTUĞRUL GAZİ O.O.</v>
      </c>
    </row>
    <row r="11" spans="1:10">
      <c r="A11" s="2">
        <v>1</v>
      </c>
      <c r="B11" s="17" t="str">
        <f t="shared" si="1"/>
        <v>HALİDE EDİP ADIVAR ORTAOKULU</v>
      </c>
      <c r="C11" s="18"/>
      <c r="D11" s="18"/>
      <c r="E11" s="19" t="str">
        <f>B6</f>
        <v>ÖZEL ALTIN ORAN MEKTEBİM ORTAOKULU</v>
      </c>
      <c r="F11" s="2">
        <v>2</v>
      </c>
      <c r="G11" s="17" t="str">
        <f>G2</f>
        <v>KAVAKLIDERE ORTAOKULU</v>
      </c>
      <c r="H11" s="18"/>
      <c r="I11" s="18"/>
      <c r="J11" s="19" t="str">
        <f>G3</f>
        <v>ÖĞRT. NECLA KIZILBAĞ O.O.</v>
      </c>
    </row>
    <row r="12" spans="1:10">
      <c r="A12" s="2">
        <v>2</v>
      </c>
      <c r="B12" s="17" t="str">
        <f>B8</f>
        <v>İL GENEL MECLİSİ ORTAOKULU</v>
      </c>
      <c r="C12" s="18"/>
      <c r="D12" s="18"/>
      <c r="E12" s="19" t="str">
        <f>B6</f>
        <v>ÖZEL ALTIN ORAN MEKTEBİM ORTAOKULU</v>
      </c>
      <c r="F12" s="2">
        <v>3</v>
      </c>
      <c r="G12" s="17" t="str">
        <f t="shared" ref="G12:G13" si="2">G5</f>
        <v>İZCİLER ORTAOKULU</v>
      </c>
      <c r="H12" s="18"/>
      <c r="I12" s="18"/>
      <c r="J12" s="19" t="str">
        <f>G3</f>
        <v>ÖĞRT. NECLA KIZILBAĞ O.O.</v>
      </c>
    </row>
    <row r="13" spans="1:10">
      <c r="A13" s="2">
        <v>2</v>
      </c>
      <c r="B13" s="17" t="str">
        <f>B4</f>
        <v>BÜYÜKHANLI KARDEŞLER ORTAOKULU</v>
      </c>
      <c r="C13" s="18"/>
      <c r="D13" s="18"/>
      <c r="E13" s="19" t="str">
        <f>B5</f>
        <v>HALİDE EDİP ADIVAR ORTAOKULU</v>
      </c>
      <c r="F13" s="2">
        <v>3</v>
      </c>
      <c r="G13" s="17" t="str">
        <f t="shared" si="2"/>
        <v>ABDURRAHMAN ŞENGEL O.O.</v>
      </c>
      <c r="H13" s="18"/>
      <c r="I13" s="18"/>
      <c r="J13" s="19" t="str">
        <f>G2</f>
        <v>KAVAKLIDERE ORTAOKULU</v>
      </c>
    </row>
    <row r="14" spans="1:10">
      <c r="A14" s="2">
        <v>3</v>
      </c>
      <c r="B14" s="17" t="str">
        <f t="shared" ref="B14" si="3">B7</f>
        <v>GÜLEN MUHARREM PAKOĞLU ORTAOKULU</v>
      </c>
      <c r="C14" s="18"/>
      <c r="D14" s="18"/>
      <c r="E14" s="19" t="str">
        <f>B5</f>
        <v>HALİDE EDİP ADIVAR ORTAOKULU</v>
      </c>
      <c r="F14" s="2">
        <v>4</v>
      </c>
      <c r="G14" s="17" t="str">
        <f t="shared" ref="G14:G15" si="4">G4</f>
        <v>ERTUĞRUL GAZİ O.O.</v>
      </c>
      <c r="H14" s="18"/>
      <c r="I14" s="18"/>
      <c r="J14" s="19" t="str">
        <f>G2</f>
        <v>KAVAKLIDERE ORTAOKULU</v>
      </c>
    </row>
    <row r="15" spans="1:10">
      <c r="A15" s="2">
        <v>3</v>
      </c>
      <c r="B15" s="17" t="str">
        <f>B8</f>
        <v>İL GENEL MECLİSİ ORTAOKULU</v>
      </c>
      <c r="C15" s="18"/>
      <c r="D15" s="18"/>
      <c r="E15" s="19" t="str">
        <f>B4</f>
        <v>BÜYÜKHANLI KARDEŞLER ORTAOKULU</v>
      </c>
      <c r="F15" s="2">
        <v>4</v>
      </c>
      <c r="G15" s="17" t="str">
        <f t="shared" si="4"/>
        <v>İZCİLER ORTAOKULU</v>
      </c>
      <c r="H15" s="18"/>
      <c r="I15" s="18"/>
      <c r="J15" s="19" t="str">
        <f>G6</f>
        <v>ABDURRAHMAN ŞENGEL O.O.</v>
      </c>
    </row>
    <row r="16" spans="1:10">
      <c r="A16" s="2">
        <v>4</v>
      </c>
      <c r="B16" s="17" t="str">
        <f>B6</f>
        <v>ÖZEL ALTIN ORAN MEKTEBİM ORTAOKULU</v>
      </c>
      <c r="C16" s="18"/>
      <c r="D16" s="18"/>
      <c r="E16" s="19" t="str">
        <f>B4</f>
        <v>BÜYÜKHANLI KARDEŞLER ORTAOKULU</v>
      </c>
      <c r="F16" s="2">
        <v>5</v>
      </c>
      <c r="G16" s="17" t="str">
        <f t="shared" ref="G16:G17" si="5">G3</f>
        <v>ÖĞRT. NECLA KIZILBAĞ O.O.</v>
      </c>
      <c r="H16" s="18"/>
      <c r="I16" s="18"/>
      <c r="J16" s="19" t="str">
        <f>G6</f>
        <v>ABDURRAHMAN ŞENGEL O.O.</v>
      </c>
    </row>
    <row r="17" spans="1:10">
      <c r="A17" s="2">
        <v>4</v>
      </c>
      <c r="B17" s="17" t="str">
        <f>B7</f>
        <v>GÜLEN MUHARREM PAKOĞLU ORTAOKULU</v>
      </c>
      <c r="C17" s="18"/>
      <c r="D17" s="18"/>
      <c r="E17" s="19" t="str">
        <f>B8</f>
        <v>İL GENEL MECLİSİ ORTAOKULU</v>
      </c>
      <c r="F17" s="2">
        <v>5</v>
      </c>
      <c r="G17" s="17" t="str">
        <f t="shared" si="5"/>
        <v>ERTUĞRUL GAZİ O.O.</v>
      </c>
      <c r="H17" s="18"/>
      <c r="I17" s="18"/>
      <c r="J17" s="19" t="str">
        <f>G5</f>
        <v>İZCİLER ORTAOKULU</v>
      </c>
    </row>
    <row r="18" spans="1:10">
      <c r="A18" s="2">
        <v>5</v>
      </c>
      <c r="B18" s="17" t="str">
        <f>B5</f>
        <v>HALİDE EDİP ADIVAR ORTAOKULU</v>
      </c>
      <c r="C18" s="18"/>
      <c r="D18" s="18"/>
      <c r="E18" s="19" t="str">
        <f>B8</f>
        <v>İL GENEL MECLİSİ ORTAOKULU</v>
      </c>
    </row>
    <row r="19" spans="1:10">
      <c r="A19" s="2">
        <v>5</v>
      </c>
      <c r="B19" s="17" t="str">
        <f>B6</f>
        <v>ÖZEL ALTIN ORAN MEKTEBİM ORTAOKULU</v>
      </c>
      <c r="C19" s="18"/>
      <c r="D19" s="18"/>
      <c r="E19" s="19" t="str">
        <f>B7</f>
        <v>GÜLEN MUHARREM PAKOĞLU ORTAOKULU</v>
      </c>
    </row>
    <row r="20" spans="1:10">
      <c r="F20" s="7"/>
      <c r="G20" s="1" t="s">
        <v>19</v>
      </c>
      <c r="H20" s="7"/>
      <c r="I20" s="7"/>
      <c r="J20" s="7"/>
    </row>
    <row r="21" spans="1:10">
      <c r="F21" s="7">
        <v>1</v>
      </c>
      <c r="G21" s="46" t="s">
        <v>33</v>
      </c>
      <c r="H21" s="47"/>
      <c r="I21" s="48"/>
      <c r="J21" s="7"/>
    </row>
    <row r="22" spans="1:10">
      <c r="F22" s="7">
        <v>2</v>
      </c>
      <c r="G22" s="8" t="s">
        <v>16</v>
      </c>
      <c r="H22" s="9"/>
      <c r="I22" s="10"/>
      <c r="J22" s="7"/>
    </row>
    <row r="23" spans="1:10">
      <c r="A23" s="7"/>
      <c r="B23" s="25" t="s">
        <v>9</v>
      </c>
      <c r="C23" s="13"/>
      <c r="D23" s="13"/>
      <c r="E23" s="14"/>
      <c r="F23" s="7">
        <v>3</v>
      </c>
      <c r="G23" s="8" t="s">
        <v>31</v>
      </c>
      <c r="H23" s="9"/>
      <c r="I23" s="10"/>
      <c r="J23" s="11"/>
    </row>
    <row r="24" spans="1:10">
      <c r="A24" s="7">
        <v>1</v>
      </c>
      <c r="B24" s="46" t="s">
        <v>34</v>
      </c>
      <c r="C24" s="47"/>
      <c r="D24" s="48"/>
      <c r="E24" s="15"/>
      <c r="F24" s="7">
        <v>4</v>
      </c>
      <c r="G24" s="8" t="s">
        <v>7</v>
      </c>
      <c r="H24" s="9"/>
      <c r="I24" s="10"/>
      <c r="J24" s="7"/>
    </row>
    <row r="25" spans="1:10">
      <c r="A25" s="7">
        <v>2</v>
      </c>
      <c r="B25" s="46" t="s">
        <v>35</v>
      </c>
      <c r="C25" s="47"/>
      <c r="D25" s="48"/>
      <c r="E25" s="15"/>
      <c r="F25" s="1" t="s">
        <v>1</v>
      </c>
      <c r="G25" s="1" t="s">
        <v>2</v>
      </c>
      <c r="H25" s="6" t="s">
        <v>60</v>
      </c>
      <c r="I25" s="35"/>
      <c r="J25" s="1" t="s">
        <v>4</v>
      </c>
    </row>
    <row r="26" spans="1:10">
      <c r="A26" s="7">
        <v>3</v>
      </c>
      <c r="B26" s="46" t="s">
        <v>17</v>
      </c>
      <c r="C26" s="47"/>
      <c r="D26" s="48"/>
      <c r="E26" s="15"/>
      <c r="F26" s="2">
        <v>1</v>
      </c>
      <c r="G26" s="3" t="str">
        <f t="shared" ref="G26:G27" si="6">G21</f>
        <v>YASEMİN KARAKAYA ORTAOKULU</v>
      </c>
      <c r="H26" s="2"/>
      <c r="I26" s="2"/>
      <c r="J26" s="3" t="str">
        <f>G24</f>
        <v>ZİRAAT MÜHENDİSLERİ ORTAOKULU</v>
      </c>
    </row>
    <row r="27" spans="1:10">
      <c r="A27" s="7">
        <v>4</v>
      </c>
      <c r="B27" s="46" t="s">
        <v>25</v>
      </c>
      <c r="C27" s="47"/>
      <c r="D27" s="48"/>
      <c r="E27" s="15"/>
      <c r="F27" s="2">
        <v>1</v>
      </c>
      <c r="G27" s="3" t="str">
        <f t="shared" si="6"/>
        <v>MÜNEVVER ÖZTÜRK ORTAOKULU</v>
      </c>
      <c r="H27" s="2"/>
      <c r="I27" s="2"/>
      <c r="J27" s="3" t="str">
        <f>G23</f>
        <v>TÜRKKONUT ORTAOKULU</v>
      </c>
    </row>
    <row r="28" spans="1:10">
      <c r="A28" s="7">
        <v>5</v>
      </c>
      <c r="B28" s="46" t="s">
        <v>14</v>
      </c>
      <c r="C28" s="47"/>
      <c r="D28" s="48"/>
      <c r="E28" s="15"/>
      <c r="F28" s="2">
        <v>2</v>
      </c>
      <c r="G28" s="3" t="str">
        <f>G21</f>
        <v>YASEMİN KARAKAYA ORTAOKULU</v>
      </c>
      <c r="H28" s="2"/>
      <c r="I28" s="2"/>
      <c r="J28" s="3" t="str">
        <f>G23</f>
        <v>TÜRKKONUT ORTAOKULU</v>
      </c>
    </row>
    <row r="29" spans="1:10">
      <c r="A29" s="12" t="s">
        <v>1</v>
      </c>
      <c r="B29" s="12" t="s">
        <v>2</v>
      </c>
      <c r="C29" s="44" t="s">
        <v>3</v>
      </c>
      <c r="D29" s="45"/>
      <c r="E29" s="16" t="s">
        <v>4</v>
      </c>
      <c r="F29" s="2">
        <v>2</v>
      </c>
      <c r="G29" s="3" t="str">
        <f>G24</f>
        <v>ZİRAAT MÜHENDİSLERİ ORTAOKULU</v>
      </c>
      <c r="H29" s="2"/>
      <c r="I29" s="2"/>
      <c r="J29" s="3" t="str">
        <f>G22</f>
        <v>MÜNEVVER ÖZTÜRK ORTAOKULU</v>
      </c>
    </row>
    <row r="30" spans="1:10">
      <c r="A30" s="2">
        <v>1</v>
      </c>
      <c r="B30" s="17" t="str">
        <f t="shared" ref="B30:B31" si="7">B24</f>
        <v>ÖZEL ÇANKAYA YILDIZ SINAV ORTAOKULU</v>
      </c>
      <c r="C30" s="18"/>
      <c r="D30" s="18"/>
      <c r="E30" s="19" t="str">
        <f>B27</f>
        <v>BEYTEPE ORTAOKULU</v>
      </c>
      <c r="F30" s="2">
        <v>3</v>
      </c>
      <c r="G30" s="3" t="str">
        <f>G21</f>
        <v>YASEMİN KARAKAYA ORTAOKULU</v>
      </c>
      <c r="H30" s="2"/>
      <c r="I30" s="2"/>
      <c r="J30" s="3" t="str">
        <f>G22</f>
        <v>MÜNEVVER ÖZTÜRK ORTAOKULU</v>
      </c>
    </row>
    <row r="31" spans="1:10">
      <c r="A31" s="2">
        <v>1</v>
      </c>
      <c r="B31" s="17" t="str">
        <f t="shared" si="7"/>
        <v>SALİH ALPTEKİN ORTAOKULU</v>
      </c>
      <c r="C31" s="18"/>
      <c r="D31" s="18"/>
      <c r="E31" s="19" t="str">
        <f>B26</f>
        <v>DEK DOKTORLAR ORTAOKULU</v>
      </c>
      <c r="F31" s="2">
        <v>3</v>
      </c>
      <c r="G31" s="3" t="str">
        <f>G23</f>
        <v>TÜRKKONUT ORTAOKULU</v>
      </c>
      <c r="H31" s="2"/>
      <c r="I31" s="2"/>
      <c r="J31" s="3" t="str">
        <f>G24</f>
        <v>ZİRAAT MÜHENDİSLERİ ORTAOKULU</v>
      </c>
    </row>
    <row r="32" spans="1:10">
      <c r="A32" s="2">
        <v>2</v>
      </c>
      <c r="B32" s="17" t="str">
        <f>B28</f>
        <v>ORAN PERİHAN İNAN ORTAOKULU</v>
      </c>
      <c r="C32" s="18"/>
      <c r="D32" s="18"/>
      <c r="E32" s="19" t="str">
        <f>B26</f>
        <v>DEK DOKTORLAR ORTAOKULU</v>
      </c>
    </row>
    <row r="33" spans="1:11">
      <c r="A33" s="2">
        <v>2</v>
      </c>
      <c r="B33" s="17" t="str">
        <f>B24</f>
        <v>ÖZEL ÇANKAYA YILDIZ SINAV ORTAOKULU</v>
      </c>
      <c r="C33" s="18"/>
      <c r="D33" s="18"/>
      <c r="E33" s="19" t="str">
        <f>B25</f>
        <v>SALİH ALPTEKİN ORTAOKULU</v>
      </c>
    </row>
    <row r="34" spans="1:11">
      <c r="A34" s="2">
        <v>3</v>
      </c>
      <c r="B34" s="17" t="str">
        <f t="shared" ref="B34:B35" si="8">B27</f>
        <v>BEYTEPE ORTAOKULU</v>
      </c>
      <c r="C34" s="18"/>
      <c r="D34" s="18"/>
      <c r="E34" s="19" t="str">
        <f>B25</f>
        <v>SALİH ALPTEKİN ORTAOKULU</v>
      </c>
    </row>
    <row r="35" spans="1:11">
      <c r="A35" s="2">
        <v>3</v>
      </c>
      <c r="B35" s="17" t="str">
        <f t="shared" si="8"/>
        <v>ORAN PERİHAN İNAN ORTAOKULU</v>
      </c>
      <c r="C35" s="18"/>
      <c r="D35" s="18"/>
      <c r="E35" s="19" t="str">
        <f>B24</f>
        <v>ÖZEL ÇANKAYA YILDIZ SINAV ORTAOKULU</v>
      </c>
      <c r="G35" s="40" t="s">
        <v>37</v>
      </c>
      <c r="H35" s="40"/>
      <c r="I35" s="40"/>
      <c r="J35" s="36" t="s">
        <v>38</v>
      </c>
      <c r="K35" s="30"/>
    </row>
    <row r="36" spans="1:11">
      <c r="A36" s="2">
        <v>4</v>
      </c>
      <c r="B36" s="17" t="str">
        <f t="shared" ref="B36:B37" si="9">B26</f>
        <v>DEK DOKTORLAR ORTAOKULU</v>
      </c>
      <c r="C36" s="18"/>
      <c r="D36" s="18"/>
      <c r="E36" s="19" t="str">
        <f>B24</f>
        <v>ÖZEL ÇANKAYA YILDIZ SINAV ORTAOKULU</v>
      </c>
      <c r="G36" s="40" t="s">
        <v>39</v>
      </c>
      <c r="H36" s="40"/>
      <c r="I36" s="40"/>
      <c r="J36" s="36" t="s">
        <v>40</v>
      </c>
      <c r="K36" s="30"/>
    </row>
    <row r="37" spans="1:11">
      <c r="A37" s="2">
        <v>4</v>
      </c>
      <c r="B37" s="17" t="str">
        <f t="shared" si="9"/>
        <v>BEYTEPE ORTAOKULU</v>
      </c>
      <c r="C37" s="18"/>
      <c r="D37" s="18"/>
      <c r="E37" s="19" t="str">
        <f>B28</f>
        <v>ORAN PERİHAN İNAN ORTAOKULU</v>
      </c>
    </row>
    <row r="38" spans="1:11">
      <c r="A38" s="2">
        <v>5</v>
      </c>
      <c r="B38" s="17" t="str">
        <f t="shared" ref="B38:B39" si="10">B25</f>
        <v>SALİH ALPTEKİN ORTAOKULU</v>
      </c>
      <c r="C38" s="18"/>
      <c r="D38" s="18"/>
      <c r="E38" s="19" t="str">
        <f>B28</f>
        <v>ORAN PERİHAN İNAN ORTAOKULU</v>
      </c>
    </row>
    <row r="39" spans="1:11">
      <c r="A39" s="2">
        <v>5</v>
      </c>
      <c r="B39" s="17" t="str">
        <f t="shared" si="10"/>
        <v>DEK DOKTORLAR ORTAOKULU</v>
      </c>
      <c r="C39" s="18"/>
      <c r="D39" s="18"/>
      <c r="E39" s="19" t="str">
        <f>B27</f>
        <v>BEYTEPE ORTAOKULU</v>
      </c>
      <c r="G39" s="27" t="s">
        <v>41</v>
      </c>
      <c r="H39" s="27"/>
      <c r="I39" s="28"/>
      <c r="J39" s="29" t="s">
        <v>42</v>
      </c>
      <c r="K39" s="30"/>
    </row>
    <row r="41" spans="1:11">
      <c r="G41" s="40" t="s">
        <v>43</v>
      </c>
      <c r="H41" s="40"/>
      <c r="I41" s="40"/>
      <c r="J41" s="40"/>
    </row>
    <row r="42" spans="1:11">
      <c r="G42" s="40" t="s">
        <v>44</v>
      </c>
      <c r="H42" s="40"/>
      <c r="I42" s="40"/>
      <c r="J42" s="40"/>
    </row>
  </sheetData>
  <mergeCells count="23">
    <mergeCell ref="G21:I21"/>
    <mergeCell ref="C29:D29"/>
    <mergeCell ref="B24:D24"/>
    <mergeCell ref="B25:D25"/>
    <mergeCell ref="B26:D26"/>
    <mergeCell ref="B27:D27"/>
    <mergeCell ref="B28:D28"/>
    <mergeCell ref="G41:J41"/>
    <mergeCell ref="G42:J42"/>
    <mergeCell ref="B4:D4"/>
    <mergeCell ref="G2:I2"/>
    <mergeCell ref="G3:I3"/>
    <mergeCell ref="H7:I7"/>
    <mergeCell ref="C9:D9"/>
    <mergeCell ref="B8:D8"/>
    <mergeCell ref="B7:D7"/>
    <mergeCell ref="B6:D6"/>
    <mergeCell ref="B5:D5"/>
    <mergeCell ref="G4:I4"/>
    <mergeCell ref="G5:I5"/>
    <mergeCell ref="G6:I6"/>
    <mergeCell ref="G35:I35"/>
    <mergeCell ref="G36:I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0"/>
  <sheetViews>
    <sheetView tabSelected="1" workbookViewId="0">
      <selection activeCell="B53" sqref="B53"/>
    </sheetView>
  </sheetViews>
  <sheetFormatPr defaultRowHeight="15"/>
  <cols>
    <col min="1" max="1" width="8" customWidth="1"/>
    <col min="2" max="2" width="36.140625" customWidth="1"/>
    <col min="3" max="4" width="3.42578125" customWidth="1"/>
    <col min="5" max="5" width="35.42578125" customWidth="1"/>
  </cols>
  <sheetData>
    <row r="3" spans="1:5">
      <c r="A3" s="7"/>
      <c r="B3" s="31" t="s">
        <v>0</v>
      </c>
      <c r="C3" s="7"/>
      <c r="D3" s="7"/>
      <c r="E3" s="7"/>
    </row>
    <row r="4" spans="1:5">
      <c r="A4" s="7">
        <v>1</v>
      </c>
      <c r="B4" s="64" t="s">
        <v>45</v>
      </c>
      <c r="C4" s="47"/>
      <c r="D4" s="48"/>
      <c r="E4" s="7"/>
    </row>
    <row r="5" spans="1:5">
      <c r="A5" s="7">
        <v>2</v>
      </c>
      <c r="B5" s="64" t="s">
        <v>46</v>
      </c>
      <c r="C5" s="47"/>
      <c r="D5" s="48"/>
      <c r="E5" s="7"/>
    </row>
    <row r="6" spans="1:5">
      <c r="A6" s="7">
        <v>3</v>
      </c>
      <c r="B6" s="65" t="s">
        <v>47</v>
      </c>
      <c r="C6" s="40"/>
      <c r="D6" s="40"/>
      <c r="E6" s="7"/>
    </row>
    <row r="7" spans="1:5">
      <c r="A7" s="12" t="s">
        <v>1</v>
      </c>
      <c r="B7" s="16" t="s">
        <v>2</v>
      </c>
      <c r="C7" s="62" t="s">
        <v>3</v>
      </c>
      <c r="D7" s="63"/>
      <c r="E7" s="12" t="s">
        <v>4</v>
      </c>
    </row>
    <row r="8" spans="1:5">
      <c r="A8" s="32">
        <v>1</v>
      </c>
      <c r="B8" s="33" t="str">
        <f>B4</f>
        <v>ÇANKAYA FAİK GÜNGÖR AİHL</v>
      </c>
      <c r="C8" s="33"/>
      <c r="D8" s="33"/>
      <c r="E8" s="33" t="str">
        <f>B5</f>
        <v>KARAKUSUNLAR İMKB M.TA.L.</v>
      </c>
    </row>
    <row r="9" spans="1:5">
      <c r="A9" s="32">
        <v>2</v>
      </c>
      <c r="B9" s="33" t="str">
        <f>B6</f>
        <v>ÖZEL BİLKENT LİSESİ</v>
      </c>
      <c r="C9" s="33"/>
      <c r="D9" s="33"/>
      <c r="E9" s="33" t="str">
        <f>B4</f>
        <v>ÇANKAYA FAİK GÜNGÖR AİHL</v>
      </c>
    </row>
    <row r="10" spans="1:5">
      <c r="A10" s="32">
        <v>3</v>
      </c>
      <c r="B10" s="33" t="str">
        <f>B5</f>
        <v>KARAKUSUNLAR İMKB M.TA.L.</v>
      </c>
      <c r="C10" s="33"/>
      <c r="D10" s="33"/>
      <c r="E10" s="33" t="str">
        <f>B6</f>
        <v>ÖZEL BİLKENT LİSESİ</v>
      </c>
    </row>
    <row r="13" spans="1:5">
      <c r="A13" s="7"/>
      <c r="B13" s="31" t="s">
        <v>9</v>
      </c>
      <c r="C13" s="7"/>
      <c r="D13" s="7"/>
      <c r="E13" s="7"/>
    </row>
    <row r="14" spans="1:5">
      <c r="A14" s="7">
        <v>1</v>
      </c>
      <c r="B14" s="64" t="s">
        <v>48</v>
      </c>
      <c r="C14" s="47"/>
      <c r="D14" s="48"/>
      <c r="E14" s="7"/>
    </row>
    <row r="15" spans="1:5">
      <c r="A15" s="7">
        <v>2</v>
      </c>
      <c r="B15" s="64" t="s">
        <v>49</v>
      </c>
      <c r="C15" s="47"/>
      <c r="D15" s="48"/>
      <c r="E15" s="7"/>
    </row>
    <row r="16" spans="1:5">
      <c r="A16" s="7">
        <v>3</v>
      </c>
      <c r="B16" s="65" t="s">
        <v>50</v>
      </c>
      <c r="C16" s="40"/>
      <c r="D16" s="40"/>
      <c r="E16" s="7"/>
    </row>
    <row r="17" spans="1:5">
      <c r="A17" s="12" t="s">
        <v>1</v>
      </c>
      <c r="B17" s="16" t="s">
        <v>2</v>
      </c>
      <c r="C17" s="62" t="s">
        <v>3</v>
      </c>
      <c r="D17" s="63"/>
      <c r="E17" s="12" t="s">
        <v>4</v>
      </c>
    </row>
    <row r="18" spans="1:5">
      <c r="A18" s="32">
        <v>1</v>
      </c>
      <c r="B18" s="33" t="str">
        <f>B14</f>
        <v>KOCATEPE MİMAR KEMAL ANADOLU LİSESİ</v>
      </c>
      <c r="C18" s="33"/>
      <c r="D18" s="33"/>
      <c r="E18" s="33" t="str">
        <f>B15</f>
        <v>ÖZEL BAHAR ANADOLU SAĞLIK M.T.A.L.</v>
      </c>
    </row>
    <row r="19" spans="1:5">
      <c r="A19" s="32">
        <v>2</v>
      </c>
      <c r="B19" s="33" t="str">
        <f>B16</f>
        <v>DEK DOKTORLAR LİSESİ</v>
      </c>
      <c r="C19" s="33"/>
      <c r="D19" s="33"/>
      <c r="E19" s="33" t="str">
        <f>B14</f>
        <v>KOCATEPE MİMAR KEMAL ANADOLU LİSESİ</v>
      </c>
    </row>
    <row r="20" spans="1:5">
      <c r="A20" s="32">
        <v>3</v>
      </c>
      <c r="B20" s="33" t="str">
        <f>B15</f>
        <v>ÖZEL BAHAR ANADOLU SAĞLIK M.T.A.L.</v>
      </c>
      <c r="C20" s="33"/>
      <c r="D20" s="33"/>
      <c r="E20" s="33" t="str">
        <f>B16</f>
        <v>DEK DOKTORLAR LİSESİ</v>
      </c>
    </row>
    <row r="23" spans="1:5">
      <c r="A23" s="7"/>
      <c r="B23" s="31" t="s">
        <v>10</v>
      </c>
      <c r="C23" s="7"/>
      <c r="D23" s="7"/>
      <c r="E23" s="7"/>
    </row>
    <row r="24" spans="1:5">
      <c r="A24" s="7">
        <v>1</v>
      </c>
      <c r="B24" s="46" t="s">
        <v>55</v>
      </c>
      <c r="C24" s="47"/>
      <c r="D24" s="48"/>
      <c r="E24" s="7"/>
    </row>
    <row r="25" spans="1:5">
      <c r="A25" s="7">
        <v>2</v>
      </c>
      <c r="B25" s="46" t="s">
        <v>54</v>
      </c>
      <c r="C25" s="47"/>
      <c r="D25" s="48"/>
      <c r="E25" s="7"/>
    </row>
    <row r="26" spans="1:5">
      <c r="A26" s="7">
        <v>3</v>
      </c>
      <c r="B26" s="40" t="s">
        <v>56</v>
      </c>
      <c r="C26" s="40"/>
      <c r="D26" s="40"/>
      <c r="E26" s="7"/>
    </row>
    <row r="27" spans="1:5">
      <c r="A27" s="12" t="s">
        <v>1</v>
      </c>
      <c r="B27" s="16" t="s">
        <v>2</v>
      </c>
      <c r="C27" s="62" t="s">
        <v>3</v>
      </c>
      <c r="D27" s="63"/>
      <c r="E27" s="12" t="s">
        <v>4</v>
      </c>
    </row>
    <row r="28" spans="1:5">
      <c r="A28" s="32">
        <v>1</v>
      </c>
      <c r="B28" s="33" t="str">
        <f>B24</f>
        <v>ÖZEL BALGAT UĞUR ANADOLU LİSESİ</v>
      </c>
      <c r="C28" s="33"/>
      <c r="D28" s="33"/>
      <c r="E28" s="33" t="str">
        <f>B25</f>
        <v>ÖZEL AKILLI OKUL ÇANK AL. VE ÇANK MTAL</v>
      </c>
    </row>
    <row r="29" spans="1:5">
      <c r="A29" s="32">
        <v>2</v>
      </c>
      <c r="B29" s="33" t="str">
        <f>B26</f>
        <v>CUMHURİYET FEN LİSESİ</v>
      </c>
      <c r="C29" s="33"/>
      <c r="D29" s="33"/>
      <c r="E29" s="33" t="str">
        <f>B24</f>
        <v>ÖZEL BALGAT UĞUR ANADOLU LİSESİ</v>
      </c>
    </row>
    <row r="30" spans="1:5">
      <c r="A30" s="32">
        <v>3</v>
      </c>
      <c r="B30" s="33" t="str">
        <f>B25</f>
        <v>ÖZEL AKILLI OKUL ÇANK AL. VE ÇANK MTAL</v>
      </c>
      <c r="C30" s="33"/>
      <c r="D30" s="33"/>
      <c r="E30" s="33" t="str">
        <f>B26</f>
        <v>CUMHURİYET FEN LİSESİ</v>
      </c>
    </row>
    <row r="33" spans="1:6">
      <c r="A33" s="7"/>
      <c r="B33" s="31" t="s">
        <v>19</v>
      </c>
      <c r="C33" s="7"/>
      <c r="D33" s="7"/>
      <c r="E33" s="7"/>
    </row>
    <row r="34" spans="1:6">
      <c r="A34" s="7">
        <v>1</v>
      </c>
      <c r="B34" s="46" t="s">
        <v>52</v>
      </c>
      <c r="C34" s="47"/>
      <c r="D34" s="48"/>
      <c r="E34" s="7"/>
    </row>
    <row r="35" spans="1:6">
      <c r="A35" s="7">
        <v>2</v>
      </c>
      <c r="B35" s="46" t="s">
        <v>51</v>
      </c>
      <c r="C35" s="47"/>
      <c r="D35" s="48"/>
      <c r="E35" s="7"/>
    </row>
    <row r="36" spans="1:6">
      <c r="A36" s="7">
        <v>3</v>
      </c>
      <c r="B36" s="40" t="s">
        <v>53</v>
      </c>
      <c r="C36" s="40"/>
      <c r="D36" s="40"/>
      <c r="E36" s="7"/>
    </row>
    <row r="37" spans="1:6">
      <c r="A37" s="12" t="s">
        <v>1</v>
      </c>
      <c r="B37" s="16" t="s">
        <v>2</v>
      </c>
      <c r="C37" s="62" t="s">
        <v>3</v>
      </c>
      <c r="D37" s="63"/>
      <c r="E37" s="12" t="s">
        <v>4</v>
      </c>
    </row>
    <row r="38" spans="1:6">
      <c r="A38" s="32">
        <v>1</v>
      </c>
      <c r="B38" s="33" t="str">
        <f>B34</f>
        <v>KILIÇASLAN SAĞLIK M.T.A.L.</v>
      </c>
      <c r="C38" s="33"/>
      <c r="D38" s="33"/>
      <c r="E38" s="33" t="str">
        <f>B35</f>
        <v>ÇANKAYA DİKMEN M.T.A.L.</v>
      </c>
    </row>
    <row r="39" spans="1:6">
      <c r="A39" s="32">
        <v>2</v>
      </c>
      <c r="B39" s="33" t="str">
        <f>B36</f>
        <v>ADALET NİZAMOĞLU ANADOLU LİSESİ</v>
      </c>
      <c r="C39" s="33"/>
      <c r="D39" s="33"/>
      <c r="E39" s="33" t="str">
        <f>B34</f>
        <v>KILIÇASLAN SAĞLIK M.T.A.L.</v>
      </c>
    </row>
    <row r="40" spans="1:6">
      <c r="A40" s="32">
        <v>3</v>
      </c>
      <c r="B40" s="33" t="str">
        <f>B35</f>
        <v>ÇANKAYA DİKMEN M.T.A.L.</v>
      </c>
      <c r="C40" s="33"/>
      <c r="D40" s="33"/>
      <c r="E40" s="33" t="str">
        <f>B36</f>
        <v>ADALET NİZAMOĞLU ANADOLU LİSESİ</v>
      </c>
    </row>
    <row r="43" spans="1:6">
      <c r="A43" s="40" t="s">
        <v>37</v>
      </c>
      <c r="B43" s="40"/>
      <c r="C43" s="40"/>
      <c r="D43" s="46" t="s">
        <v>38</v>
      </c>
      <c r="E43" s="48"/>
    </row>
    <row r="44" spans="1:6">
      <c r="A44" s="40" t="s">
        <v>39</v>
      </c>
      <c r="B44" s="40"/>
      <c r="C44" s="40"/>
      <c r="D44" s="46" t="s">
        <v>40</v>
      </c>
      <c r="E44" s="48"/>
    </row>
    <row r="47" spans="1:6">
      <c r="A47" s="46" t="s">
        <v>41</v>
      </c>
      <c r="B47" s="47"/>
      <c r="C47" s="34"/>
      <c r="D47" s="46" t="s">
        <v>42</v>
      </c>
      <c r="E47" s="48"/>
      <c r="F47" s="30"/>
    </row>
    <row r="49" spans="1:5">
      <c r="A49" s="40" t="s">
        <v>43</v>
      </c>
      <c r="B49" s="40"/>
      <c r="C49" s="40"/>
      <c r="D49" s="40"/>
      <c r="E49" s="40"/>
    </row>
    <row r="50" spans="1:5">
      <c r="A50" s="40" t="s">
        <v>44</v>
      </c>
      <c r="B50" s="40"/>
      <c r="C50" s="40"/>
      <c r="D50" s="40"/>
      <c r="E50" s="40"/>
    </row>
  </sheetData>
  <mergeCells count="24">
    <mergeCell ref="B34:D34"/>
    <mergeCell ref="B35:D35"/>
    <mergeCell ref="B36:D36"/>
    <mergeCell ref="C37:D37"/>
    <mergeCell ref="C27:D27"/>
    <mergeCell ref="B4:D4"/>
    <mergeCell ref="B5:D5"/>
    <mergeCell ref="B6:D6"/>
    <mergeCell ref="C7:D7"/>
    <mergeCell ref="B14:D14"/>
    <mergeCell ref="B15:D15"/>
    <mergeCell ref="B16:D16"/>
    <mergeCell ref="C17:D17"/>
    <mergeCell ref="B24:D24"/>
    <mergeCell ref="B25:D25"/>
    <mergeCell ref="B26:D26"/>
    <mergeCell ref="A49:E49"/>
    <mergeCell ref="A50:E50"/>
    <mergeCell ref="A47:B47"/>
    <mergeCell ref="D47:E47"/>
    <mergeCell ref="D43:E43"/>
    <mergeCell ref="D44:E44"/>
    <mergeCell ref="A43:C43"/>
    <mergeCell ref="A44:C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FUTBOL KE</vt:lpstr>
      <vt:lpstr>FUTBOL YE</vt:lpstr>
      <vt:lpstr>FUTBOL GE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2017-02-17T07:00:56Z</dcterms:modified>
</cp:coreProperties>
</file>