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 name="_xlnm.Print_Area" localSheetId="0">'TEH.SIN.VEÇAL.SAY.KADEMELİ'!$A$1:$M$95</definedName>
  </definedNames>
  <calcPr fullCalcOnLoad="1"/>
</workbook>
</file>

<file path=xl/sharedStrings.xml><?xml version="1.0" encoding="utf-8"?>
<sst xmlns="http://schemas.openxmlformats.org/spreadsheetml/2006/main" count="569" uniqueCount="128">
  <si>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</si>
  <si>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</si>
  <si>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</si>
  <si>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</si>
  <si>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</si>
  <si>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</si>
  <si>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</si>
  <si>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</si>
  <si>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</si>
  <si>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</si>
  <si>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</si>
  <si>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</si>
  <si>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</si>
  <si>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</si>
  <si>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</si>
  <si>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</si>
  <si>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</si>
  <si>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</si>
  <si>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</si>
  <si>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</si>
  <si>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</si>
  <si>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</si>
  <si>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</si>
  <si>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</si>
  <si>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</si>
  <si>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</si>
  <si>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</si>
  <si>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</si>
  <si>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</si>
  <si>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</si>
  <si>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</si>
  <si>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</si>
  <si>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</si>
  <si>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</si>
  <si>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</si>
  <si>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</si>
  <si>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</si>
  <si>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</si>
  <si>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</si>
  <si>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</si>
  <si>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</si>
  <si>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</si>
  <si>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</si>
  <si>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</si>
  <si>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</si>
  <si>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</si>
  <si>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</si>
  <si>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</si>
  <si>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</si>
  <si>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</si>
  <si>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</si>
  <si>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</si>
  <si>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</si>
  <si>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</si>
  <si>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</si>
  <si>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</si>
  <si>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</si>
  <si>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</si>
  <si>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</si>
  <si>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</si>
  <si>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</si>
  <si>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</si>
  <si>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</si>
  <si>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</si>
  <si>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</si>
  <si>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</si>
  <si>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</si>
  <si>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</si>
  <si>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</si>
  <si>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</si>
  <si>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</si>
  <si>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</si>
  <si>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</si>
  <si>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</si>
  <si>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</si>
  <si>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</si>
  <si>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</si>
  <si>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</si>
  <si>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</si>
  <si>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</si>
  <si>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</si>
  <si>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</si>
  <si>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</si>
  <si>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</si>
  <si>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</si>
  <si>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</si>
  <si>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</si>
  <si>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</si>
  <si>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</si>
  <si>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</si>
  <si>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</si>
  <si>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</si>
  <si>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</si>
  <si>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</si>
  <si>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</si>
  <si>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</si>
  <si>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</si>
  <si>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</si>
  <si>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</si>
  <si>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</si>
  <si>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</si>
  <si>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</si>
  <si>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</si>
  <si>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</si>
  <si>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</si>
  <si>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</si>
  <si>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</si>
  <si>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</si>
  <si>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</si>
  <si>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</si>
  <si>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</si>
  <si>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</si>
  <si>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</si>
  <si>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</si>
  <si>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</si>
  <si>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</si>
  <si>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</si>
  <si>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</si>
  <si>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</si>
  <si>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</si>
  <si>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</si>
  <si>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</si>
  <si>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</si>
  <si>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</si>
  <si>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</si>
  <si>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</si>
  <si>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</si>
  <si>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6331 SAYILI İSG KANUNUNA GÖRE 2016 YILINDA UYGULANACAK İDARİ PARA CEZALARI 
(İdari Para Cezaları Enflasyon oranına göre her yıl düzenlenmektedir.)</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</si>
</sst>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0" fontId="5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4" fillId="33" borderId="15" xfId="0" applyFont="1" applyFill="1" applyBorder="1" applyAlignment="1">
      <alignment vertical="center" wrapText="1"/>
    </xf>
    <xf numFmtId="0" fontId="44" fillId="33" borderId="12" xfId="0" applyFont="1" applyFill="1" applyBorder="1" applyAlignment="1">
      <alignment vertical="center" wrapText="1"/>
    </xf>
    <xf numFmtId="0" fontId="44" fillId="33" borderId="13" xfId="0" applyFont="1" applyFill="1" applyBorder="1" applyAlignment="1">
      <alignment vertical="center" wrapText="1"/>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50" fillId="0" borderId="20" xfId="0" applyFont="1" applyBorder="1" applyAlignment="1">
      <alignment horizontal="left" wrapText="1"/>
    </xf>
    <xf numFmtId="0" fontId="0" fillId="0" borderId="20" xfId="0" applyBorder="1" applyAlignment="1">
      <alignment horizontal="left"/>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4" fillId="33" borderId="1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0" fillId="0" borderId="12" xfId="0" applyBorder="1" applyAlignment="1">
      <alignment horizontal="center"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25" borderId="15" xfId="0" applyFont="1" applyFill="1" applyBorder="1" applyAlignment="1">
      <alignment vertical="center" wrapText="1"/>
    </xf>
    <xf numFmtId="0" fontId="0" fillId="0" borderId="13" xfId="0" applyBorder="1" applyAlignment="1">
      <alignment vertical="center" wrapText="1"/>
    </xf>
    <xf numFmtId="0" fontId="52" fillId="0" borderId="19" xfId="0" applyFont="1" applyBorder="1" applyAlignment="1">
      <alignment horizontal="center" vertical="center" wrapText="1"/>
    </xf>
    <xf numFmtId="0" fontId="52" fillId="0" borderId="17" xfId="0" applyFont="1" applyBorder="1" applyAlignment="1">
      <alignment horizontal="center" vertical="center" wrapText="1"/>
    </xf>
    <xf numFmtId="0" fontId="44" fillId="25" borderId="15"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25" borderId="12" xfId="0" applyFont="1" applyFill="1" applyBorder="1" applyAlignment="1">
      <alignment horizontal="center" vertical="center" wrapText="1"/>
    </xf>
    <xf numFmtId="0" fontId="44" fillId="25" borderId="12" xfId="0" applyFont="1" applyFill="1" applyBorder="1" applyAlignment="1">
      <alignment vertical="center" wrapText="1"/>
    </xf>
    <xf numFmtId="0" fontId="46" fillId="25" borderId="15" xfId="0" applyFont="1" applyFill="1" applyBorder="1" applyAlignment="1">
      <alignment vertical="center" wrapText="1"/>
    </xf>
    <xf numFmtId="0" fontId="46" fillId="25" borderId="13" xfId="0" applyFont="1" applyFill="1" applyBorder="1" applyAlignment="1">
      <alignment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1" fillId="0" borderId="0" xfId="0" applyFont="1" applyAlignment="1">
      <alignment wrapText="1"/>
    </xf>
    <xf numFmtId="0" fontId="0" fillId="0" borderId="0" xfId="0" applyAlignment="1">
      <alignment wrapText="1"/>
    </xf>
    <xf numFmtId="0" fontId="46" fillId="33" borderId="12" xfId="0" applyFont="1" applyFill="1"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6" fillId="25" borderId="12"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24"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6" xfId="0" applyFont="1" applyFill="1" applyBorder="1" applyAlignment="1">
      <alignment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0" fontId="45" fillId="0" borderId="16" xfId="0" applyFont="1" applyBorder="1" applyAlignment="1">
      <alignment vertical="center"/>
    </xf>
    <xf numFmtId="0" fontId="0" fillId="0" borderId="16" xfId="0"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85">
      <selection activeCell="I6" sqref="I6"/>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90" t="s">
        <v>127</v>
      </c>
      <c r="B1" s="91"/>
      <c r="C1" s="91"/>
      <c r="D1" s="91"/>
      <c r="E1" s="91"/>
      <c r="F1" s="91"/>
      <c r="G1" s="91"/>
      <c r="H1" s="91"/>
      <c r="I1" s="91"/>
      <c r="J1" s="91"/>
      <c r="K1" s="91"/>
      <c r="L1" s="91"/>
      <c r="M1" s="91"/>
    </row>
    <row r="2" spans="1:13" ht="44.25" customHeight="1">
      <c r="A2" s="87" t="s">
        <v>0</v>
      </c>
      <c r="B2" s="87" t="s">
        <v>79</v>
      </c>
      <c r="C2" s="87" t="s">
        <v>2</v>
      </c>
      <c r="D2" s="92" t="s">
        <v>118</v>
      </c>
      <c r="E2" s="93"/>
      <c r="F2" s="93"/>
      <c r="G2" s="93"/>
      <c r="H2" s="93"/>
      <c r="I2" s="93"/>
      <c r="J2" s="94"/>
      <c r="K2" s="94"/>
      <c r="L2" s="95"/>
      <c r="M2" s="23"/>
    </row>
    <row r="3" spans="1:13" ht="15">
      <c r="A3" s="88"/>
      <c r="B3" s="88"/>
      <c r="C3" s="88"/>
      <c r="D3" s="96"/>
      <c r="E3" s="97"/>
      <c r="F3" s="97"/>
      <c r="G3" s="97"/>
      <c r="H3" s="97"/>
      <c r="I3" s="97"/>
      <c r="J3" s="98"/>
      <c r="K3" s="98"/>
      <c r="L3" s="99"/>
      <c r="M3" s="88" t="s">
        <v>3</v>
      </c>
    </row>
    <row r="4" spans="1:13" ht="2.25" customHeight="1" thickBot="1">
      <c r="A4" s="88"/>
      <c r="B4" s="88"/>
      <c r="C4" s="88"/>
      <c r="D4" s="96"/>
      <c r="E4" s="97"/>
      <c r="F4" s="97"/>
      <c r="G4" s="97"/>
      <c r="H4" s="97"/>
      <c r="I4" s="97"/>
      <c r="J4" s="98"/>
      <c r="K4" s="98"/>
      <c r="L4" s="99"/>
      <c r="M4" s="107"/>
    </row>
    <row r="5" spans="1:13" ht="29.25" customHeight="1" thickBot="1">
      <c r="A5" s="88"/>
      <c r="B5" s="88"/>
      <c r="C5" s="88"/>
      <c r="D5" s="81" t="s">
        <v>67</v>
      </c>
      <c r="E5" s="112"/>
      <c r="F5" s="113"/>
      <c r="G5" s="81" t="s">
        <v>71</v>
      </c>
      <c r="H5" s="112"/>
      <c r="I5" s="113"/>
      <c r="J5" s="81" t="s">
        <v>76</v>
      </c>
      <c r="K5" s="82"/>
      <c r="L5" s="83"/>
      <c r="M5" s="107"/>
    </row>
    <row r="6" spans="1:13" ht="45" customHeight="1" thickBot="1">
      <c r="A6" s="89"/>
      <c r="B6" s="89"/>
      <c r="C6" s="89"/>
      <c r="D6" s="25" t="s">
        <v>120</v>
      </c>
      <c r="E6" s="25" t="s">
        <v>121</v>
      </c>
      <c r="F6" s="25" t="s">
        <v>122</v>
      </c>
      <c r="G6" s="25" t="s">
        <v>120</v>
      </c>
      <c r="H6" s="25" t="s">
        <v>121</v>
      </c>
      <c r="I6" s="25" t="s">
        <v>122</v>
      </c>
      <c r="J6" s="39" t="s">
        <v>123</v>
      </c>
      <c r="K6" s="39" t="s">
        <v>124</v>
      </c>
      <c r="L6" s="39" t="s">
        <v>122</v>
      </c>
      <c r="M6" s="104"/>
    </row>
    <row r="7" spans="1:13" ht="18" customHeight="1">
      <c r="A7" s="110" t="s">
        <v>4</v>
      </c>
      <c r="B7" s="114" t="s">
        <v>5</v>
      </c>
      <c r="C7" s="1" t="s">
        <v>6</v>
      </c>
      <c r="D7" s="21"/>
      <c r="E7" s="21"/>
      <c r="F7" s="21"/>
      <c r="G7" s="21"/>
      <c r="H7" s="21"/>
      <c r="I7" s="21"/>
      <c r="J7" s="37"/>
      <c r="K7" s="37"/>
      <c r="L7" s="37"/>
      <c r="M7" s="122" t="s">
        <v>70</v>
      </c>
    </row>
    <row r="8" spans="1:13" ht="111" customHeight="1" thickBot="1">
      <c r="A8" s="121"/>
      <c r="B8" s="120"/>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23"/>
    </row>
    <row r="9" spans="1:13" ht="48.75" thickBot="1">
      <c r="A9" s="116"/>
      <c r="B9" s="104"/>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85" t="s">
        <v>10</v>
      </c>
      <c r="B10" s="10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85"/>
      <c r="B11" s="101"/>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86"/>
      <c r="B12" s="102"/>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87" t="s">
        <v>0</v>
      </c>
      <c r="B13" s="87" t="s">
        <v>1</v>
      </c>
      <c r="C13" s="87" t="s">
        <v>2</v>
      </c>
      <c r="D13" s="92" t="s">
        <v>118</v>
      </c>
      <c r="E13" s="93"/>
      <c r="F13" s="93"/>
      <c r="G13" s="93"/>
      <c r="H13" s="93"/>
      <c r="I13" s="93"/>
      <c r="J13" s="94"/>
      <c r="K13" s="94"/>
      <c r="L13" s="95"/>
      <c r="M13" s="23"/>
    </row>
    <row r="14" spans="1:13" ht="29.25" customHeight="1" thickBot="1">
      <c r="A14" s="88"/>
      <c r="B14" s="88"/>
      <c r="C14" s="88"/>
      <c r="D14" s="81" t="s">
        <v>67</v>
      </c>
      <c r="E14" s="112"/>
      <c r="F14" s="113"/>
      <c r="G14" s="81" t="s">
        <v>71</v>
      </c>
      <c r="H14" s="112"/>
      <c r="I14" s="113"/>
      <c r="J14" s="81" t="s">
        <v>76</v>
      </c>
      <c r="K14" s="82"/>
      <c r="L14" s="83"/>
      <c r="M14" s="107"/>
    </row>
    <row r="15" spans="1:13" ht="49.5" customHeight="1" thickBot="1">
      <c r="A15" s="89"/>
      <c r="B15" s="89"/>
      <c r="C15" s="89"/>
      <c r="D15" s="25" t="s">
        <v>120</v>
      </c>
      <c r="E15" s="25" t="s">
        <v>121</v>
      </c>
      <c r="F15" s="25" t="s">
        <v>122</v>
      </c>
      <c r="G15" s="25" t="s">
        <v>120</v>
      </c>
      <c r="H15" s="25" t="s">
        <v>121</v>
      </c>
      <c r="I15" s="25" t="s">
        <v>122</v>
      </c>
      <c r="J15" s="39" t="s">
        <v>123</v>
      </c>
      <c r="K15" s="39" t="s">
        <v>124</v>
      </c>
      <c r="L15" s="39" t="s">
        <v>122</v>
      </c>
      <c r="M15" s="104"/>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17"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18"/>
      <c r="B21" s="114" t="s">
        <v>17</v>
      </c>
      <c r="C21" s="1"/>
      <c r="D21" s="53"/>
      <c r="E21" s="53"/>
      <c r="F21" s="53"/>
      <c r="G21" s="53"/>
      <c r="H21" s="53"/>
      <c r="I21" s="53"/>
      <c r="J21" s="103">
        <f>ROUNDDOWN('formül almak için'!J23*1.0558,0)</f>
        <v>2927</v>
      </c>
      <c r="K21" s="103">
        <f>ROUNDDOWN('formül almak için'!K23*1.0558,0)</f>
        <v>3904</v>
      </c>
      <c r="L21" s="103">
        <f>ROUNDDOWN('formül almak için'!L23*1.0558,0)</f>
        <v>5856</v>
      </c>
      <c r="M21" s="126" t="s">
        <v>94</v>
      </c>
    </row>
    <row r="22" spans="1:13" ht="21" customHeight="1">
      <c r="A22" s="118"/>
      <c r="B22" s="120"/>
      <c r="C22" s="1" t="s">
        <v>19</v>
      </c>
      <c r="D22" s="51" t="s">
        <v>93</v>
      </c>
      <c r="E22" s="51" t="s">
        <v>93</v>
      </c>
      <c r="F22" s="51" t="s">
        <v>93</v>
      </c>
      <c r="G22" s="51" t="s">
        <v>93</v>
      </c>
      <c r="H22" s="51" t="s">
        <v>93</v>
      </c>
      <c r="I22" s="51" t="s">
        <v>93</v>
      </c>
      <c r="J22" s="107"/>
      <c r="K22" s="107"/>
      <c r="L22" s="107"/>
      <c r="M22" s="128"/>
    </row>
    <row r="23" spans="1:13" ht="35.25" customHeight="1" thickBot="1">
      <c r="A23" s="119"/>
      <c r="B23" s="115"/>
      <c r="C23" s="12"/>
      <c r="D23" s="52"/>
      <c r="E23" s="52"/>
      <c r="F23" s="52"/>
      <c r="G23" s="52"/>
      <c r="H23" s="52"/>
      <c r="I23" s="52"/>
      <c r="J23" s="104"/>
      <c r="K23" s="104"/>
      <c r="L23" s="104"/>
      <c r="M23" s="127"/>
    </row>
    <row r="24" spans="1:13" ht="44.25" customHeight="1" thickBot="1">
      <c r="A24" s="87" t="s">
        <v>0</v>
      </c>
      <c r="B24" s="87" t="s">
        <v>79</v>
      </c>
      <c r="C24" s="87" t="s">
        <v>2</v>
      </c>
      <c r="D24" s="92" t="s">
        <v>118</v>
      </c>
      <c r="E24" s="93"/>
      <c r="F24" s="93"/>
      <c r="G24" s="93"/>
      <c r="H24" s="93"/>
      <c r="I24" s="93"/>
      <c r="J24" s="94"/>
      <c r="K24" s="94"/>
      <c r="L24" s="95"/>
      <c r="M24" s="23"/>
    </row>
    <row r="25" spans="1:13" ht="29.25" customHeight="1" thickBot="1">
      <c r="A25" s="88"/>
      <c r="B25" s="88"/>
      <c r="C25" s="88"/>
      <c r="D25" s="81" t="s">
        <v>67</v>
      </c>
      <c r="E25" s="112"/>
      <c r="F25" s="113"/>
      <c r="G25" s="81" t="s">
        <v>71</v>
      </c>
      <c r="H25" s="112"/>
      <c r="I25" s="113"/>
      <c r="J25" s="81" t="s">
        <v>76</v>
      </c>
      <c r="K25" s="82"/>
      <c r="L25" s="83"/>
      <c r="M25" s="107"/>
    </row>
    <row r="26" spans="1:13" ht="42.75" customHeight="1" thickBot="1">
      <c r="A26" s="89"/>
      <c r="B26" s="89"/>
      <c r="C26" s="89"/>
      <c r="D26" s="25" t="s">
        <v>120</v>
      </c>
      <c r="E26" s="25" t="s">
        <v>121</v>
      </c>
      <c r="F26" s="25" t="s">
        <v>122</v>
      </c>
      <c r="G26" s="25" t="s">
        <v>120</v>
      </c>
      <c r="H26" s="25" t="s">
        <v>121</v>
      </c>
      <c r="I26" s="25" t="s">
        <v>122</v>
      </c>
      <c r="J26" s="25" t="s">
        <v>123</v>
      </c>
      <c r="K26" s="25" t="s">
        <v>124</v>
      </c>
      <c r="L26" s="25" t="s">
        <v>122</v>
      </c>
      <c r="M26" s="104"/>
    </row>
    <row r="27" spans="1:13" ht="28.5" customHeight="1" thickBot="1">
      <c r="A27" s="4"/>
      <c r="B27" s="100" t="s">
        <v>21</v>
      </c>
      <c r="C27" s="124"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02"/>
      <c r="C28" s="125"/>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00" t="s">
        <v>21</v>
      </c>
      <c r="C29" s="84"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105" t="s">
        <v>68</v>
      </c>
    </row>
    <row r="30" spans="1:13" ht="20.25" customHeight="1" thickBot="1">
      <c r="A30" s="14"/>
      <c r="B30" s="102"/>
      <c r="C30" s="86"/>
      <c r="D30" s="50"/>
      <c r="E30" s="50"/>
      <c r="F30" s="50"/>
      <c r="G30" s="50"/>
      <c r="H30" s="50"/>
      <c r="I30" s="50"/>
      <c r="J30" s="50"/>
      <c r="K30" s="50"/>
      <c r="L30" s="50"/>
      <c r="M30" s="106"/>
    </row>
    <row r="31" spans="1:13" ht="9.75" customHeight="1">
      <c r="A31" s="110" t="s">
        <v>24</v>
      </c>
      <c r="B31" s="114" t="s">
        <v>25</v>
      </c>
      <c r="C31" s="122" t="s">
        <v>26</v>
      </c>
      <c r="D31" s="103">
        <f>ROUNDDOWN('formül almak için'!D32*1.0558,0)</f>
        <v>1301</v>
      </c>
      <c r="E31" s="103">
        <f>ROUNDDOWN('formül almak için'!E32*1.0558,0)</f>
        <v>1626</v>
      </c>
      <c r="F31" s="103">
        <f>ROUNDDOWN('formül almak için'!F32*1.0558,0)</f>
        <v>1952</v>
      </c>
      <c r="G31" s="103">
        <f>ROUNDDOWN('formül almak için'!G32*1.0558,0)</f>
        <v>1301</v>
      </c>
      <c r="H31" s="103">
        <f>ROUNDDOWN('formül almak için'!H32*1.0558,0)</f>
        <v>1952</v>
      </c>
      <c r="I31" s="103">
        <f>ROUNDDOWN('formül almak için'!I32*1.0558,0)</f>
        <v>2603</v>
      </c>
      <c r="J31" s="103">
        <f>ROUNDDOWN('formül almak için'!J32*1.0558,0)</f>
        <v>1952</v>
      </c>
      <c r="K31" s="103">
        <f>ROUNDDOWN('formül almak için'!K32*1.0558,0)</f>
        <v>2603</v>
      </c>
      <c r="L31" s="103">
        <f>ROUNDDOWN('formül almak için'!L32*1.0558,0)</f>
        <v>3905</v>
      </c>
      <c r="M31" s="126" t="s">
        <v>95</v>
      </c>
    </row>
    <row r="32" spans="1:13" ht="144" customHeight="1" thickBot="1">
      <c r="A32" s="116"/>
      <c r="B32" s="115"/>
      <c r="C32" s="123"/>
      <c r="D32" s="104"/>
      <c r="E32" s="104"/>
      <c r="F32" s="104"/>
      <c r="G32" s="104"/>
      <c r="H32" s="104"/>
      <c r="I32" s="104"/>
      <c r="J32" s="104"/>
      <c r="K32" s="104"/>
      <c r="L32" s="104"/>
      <c r="M32" s="127"/>
    </row>
    <row r="33" spans="1:13" ht="54.75" customHeight="1">
      <c r="A33" s="84" t="s">
        <v>27</v>
      </c>
      <c r="B33" s="100" t="s">
        <v>25</v>
      </c>
      <c r="C33" s="15" t="s">
        <v>28</v>
      </c>
      <c r="D33" s="103">
        <f>ROUNDDOWN('formül almak için'!D34*1.0558,0)</f>
        <v>1301</v>
      </c>
      <c r="E33" s="103">
        <f>ROUNDDOWN('formül almak için'!E34*1.0558,0)</f>
        <v>1626</v>
      </c>
      <c r="F33" s="103">
        <f>ROUNDDOWN('formül almak için'!F34*1.0558,0)</f>
        <v>1952</v>
      </c>
      <c r="G33" s="103">
        <f>ROUNDDOWN('formül almak için'!G34*1.0558,0)</f>
        <v>1301</v>
      </c>
      <c r="H33" s="103">
        <f>ROUNDDOWN('formül almak için'!H34*1.0558,0)</f>
        <v>1952</v>
      </c>
      <c r="I33" s="103">
        <f>ROUNDDOWN('formül almak için'!I34*1.0558,0)</f>
        <v>2603</v>
      </c>
      <c r="J33" s="103">
        <f>ROUNDDOWN('formül almak için'!J34*1.0558,0)</f>
        <v>1952</v>
      </c>
      <c r="K33" s="103">
        <f>ROUNDDOWN('formül almak için'!K34*1.0558,0)</f>
        <v>2603</v>
      </c>
      <c r="L33" s="103">
        <f>ROUNDDOWN('formül almak için'!L34*1.0558,0)</f>
        <v>3905</v>
      </c>
      <c r="M33" s="105" t="s">
        <v>96</v>
      </c>
    </row>
    <row r="34" spans="1:13" ht="47.25" customHeight="1">
      <c r="A34" s="85"/>
      <c r="B34" s="101"/>
      <c r="C34" s="16" t="s">
        <v>29</v>
      </c>
      <c r="D34" s="107"/>
      <c r="E34" s="107"/>
      <c r="F34" s="107"/>
      <c r="G34" s="107"/>
      <c r="H34" s="107"/>
      <c r="I34" s="107"/>
      <c r="J34" s="107"/>
      <c r="K34" s="107"/>
      <c r="L34" s="107"/>
      <c r="M34" s="131"/>
    </row>
    <row r="35" spans="1:13" ht="61.5" customHeight="1" thickBot="1">
      <c r="A35" s="86"/>
      <c r="B35" s="102"/>
      <c r="C35" s="7" t="s">
        <v>30</v>
      </c>
      <c r="D35" s="104"/>
      <c r="E35" s="104"/>
      <c r="F35" s="104"/>
      <c r="G35" s="104"/>
      <c r="H35" s="104"/>
      <c r="I35" s="104"/>
      <c r="J35" s="104"/>
      <c r="K35" s="104"/>
      <c r="L35" s="104"/>
      <c r="M35" s="111"/>
    </row>
    <row r="36" spans="1:13" ht="44.25" customHeight="1">
      <c r="A36" s="87" t="s">
        <v>0</v>
      </c>
      <c r="B36" s="87" t="s">
        <v>79</v>
      </c>
      <c r="C36" s="87" t="s">
        <v>2</v>
      </c>
      <c r="D36" s="92" t="s">
        <v>118</v>
      </c>
      <c r="E36" s="93"/>
      <c r="F36" s="93"/>
      <c r="G36" s="93"/>
      <c r="H36" s="93"/>
      <c r="I36" s="93"/>
      <c r="J36" s="94"/>
      <c r="K36" s="94"/>
      <c r="L36" s="95"/>
      <c r="M36" s="23"/>
    </row>
    <row r="37" spans="1:13" ht="15">
      <c r="A37" s="88"/>
      <c r="B37" s="88"/>
      <c r="C37" s="88"/>
      <c r="D37" s="96"/>
      <c r="E37" s="97"/>
      <c r="F37" s="97"/>
      <c r="G37" s="97"/>
      <c r="H37" s="97"/>
      <c r="I37" s="97"/>
      <c r="J37" s="98"/>
      <c r="K37" s="98"/>
      <c r="L37" s="99"/>
      <c r="M37" s="88" t="s">
        <v>3</v>
      </c>
    </row>
    <row r="38" spans="1:13" ht="22.5" customHeight="1" thickBot="1">
      <c r="A38" s="88"/>
      <c r="B38" s="88"/>
      <c r="C38" s="88"/>
      <c r="D38" s="96"/>
      <c r="E38" s="97"/>
      <c r="F38" s="97"/>
      <c r="G38" s="97"/>
      <c r="H38" s="97"/>
      <c r="I38" s="97"/>
      <c r="J38" s="98"/>
      <c r="K38" s="98"/>
      <c r="L38" s="99"/>
      <c r="M38" s="107"/>
    </row>
    <row r="39" spans="1:13" ht="29.25" customHeight="1" thickBot="1">
      <c r="A39" s="88"/>
      <c r="B39" s="88"/>
      <c r="C39" s="88"/>
      <c r="D39" s="81" t="s">
        <v>67</v>
      </c>
      <c r="E39" s="112"/>
      <c r="F39" s="113"/>
      <c r="G39" s="81" t="s">
        <v>71</v>
      </c>
      <c r="H39" s="112"/>
      <c r="I39" s="113"/>
      <c r="J39" s="81" t="s">
        <v>76</v>
      </c>
      <c r="K39" s="82"/>
      <c r="L39" s="83"/>
      <c r="M39" s="107"/>
    </row>
    <row r="40" spans="1:13" ht="44.25" customHeight="1" thickBot="1">
      <c r="A40" s="89"/>
      <c r="B40" s="89"/>
      <c r="C40" s="89"/>
      <c r="D40" s="25" t="s">
        <v>120</v>
      </c>
      <c r="E40" s="25" t="s">
        <v>121</v>
      </c>
      <c r="F40" s="25" t="s">
        <v>122</v>
      </c>
      <c r="G40" s="25" t="s">
        <v>120</v>
      </c>
      <c r="H40" s="25" t="s">
        <v>121</v>
      </c>
      <c r="I40" s="25" t="s">
        <v>122</v>
      </c>
      <c r="J40" s="25" t="s">
        <v>123</v>
      </c>
      <c r="K40" s="25" t="s">
        <v>124</v>
      </c>
      <c r="L40" s="25" t="s">
        <v>122</v>
      </c>
      <c r="M40" s="104"/>
    </row>
    <row r="41" spans="1:15" ht="176.25" customHeight="1" thickBot="1">
      <c r="A41" s="117"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18"/>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19"/>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87" t="s">
        <v>0</v>
      </c>
      <c r="B45" s="87" t="s">
        <v>79</v>
      </c>
      <c r="C45" s="87" t="s">
        <v>2</v>
      </c>
      <c r="D45" s="92" t="s">
        <v>118</v>
      </c>
      <c r="E45" s="93"/>
      <c r="F45" s="93"/>
      <c r="G45" s="93"/>
      <c r="H45" s="93"/>
      <c r="I45" s="93"/>
      <c r="J45" s="94"/>
      <c r="K45" s="94"/>
      <c r="L45" s="95"/>
      <c r="M45" s="23"/>
    </row>
    <row r="46" spans="1:13" ht="15">
      <c r="A46" s="88"/>
      <c r="B46" s="88"/>
      <c r="C46" s="88"/>
      <c r="D46" s="96"/>
      <c r="E46" s="97"/>
      <c r="F46" s="97"/>
      <c r="G46" s="97"/>
      <c r="H46" s="97"/>
      <c r="I46" s="97"/>
      <c r="J46" s="98"/>
      <c r="K46" s="98"/>
      <c r="L46" s="99"/>
      <c r="M46" s="88" t="s">
        <v>3</v>
      </c>
    </row>
    <row r="47" spans="1:13" ht="22.5" customHeight="1" thickBot="1">
      <c r="A47" s="88"/>
      <c r="B47" s="88"/>
      <c r="C47" s="88"/>
      <c r="D47" s="96"/>
      <c r="E47" s="97"/>
      <c r="F47" s="97"/>
      <c r="G47" s="97"/>
      <c r="H47" s="97"/>
      <c r="I47" s="97"/>
      <c r="J47" s="98"/>
      <c r="K47" s="98"/>
      <c r="L47" s="99"/>
      <c r="M47" s="107"/>
    </row>
    <row r="48" spans="1:13" ht="29.25" customHeight="1" thickBot="1">
      <c r="A48" s="88"/>
      <c r="B48" s="88"/>
      <c r="C48" s="88"/>
      <c r="D48" s="81" t="s">
        <v>67</v>
      </c>
      <c r="E48" s="112"/>
      <c r="F48" s="113"/>
      <c r="G48" s="81" t="s">
        <v>71</v>
      </c>
      <c r="H48" s="112"/>
      <c r="I48" s="113"/>
      <c r="J48" s="81" t="s">
        <v>76</v>
      </c>
      <c r="K48" s="82"/>
      <c r="L48" s="83"/>
      <c r="M48" s="107"/>
    </row>
    <row r="49" spans="1:13" ht="44.25" customHeight="1" thickBot="1">
      <c r="A49" s="89"/>
      <c r="B49" s="89"/>
      <c r="C49" s="89"/>
      <c r="D49" s="25" t="s">
        <v>120</v>
      </c>
      <c r="E49" s="25" t="s">
        <v>121</v>
      </c>
      <c r="F49" s="25" t="s">
        <v>122</v>
      </c>
      <c r="G49" s="25" t="s">
        <v>120</v>
      </c>
      <c r="H49" s="25" t="s">
        <v>121</v>
      </c>
      <c r="I49" s="25" t="s">
        <v>122</v>
      </c>
      <c r="J49" s="25" t="s">
        <v>123</v>
      </c>
      <c r="K49" s="25" t="s">
        <v>124</v>
      </c>
      <c r="L49" s="25" t="s">
        <v>122</v>
      </c>
      <c r="M49" s="104"/>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84"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85"/>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86"/>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87" t="s">
        <v>0</v>
      </c>
      <c r="B56" s="87" t="s">
        <v>79</v>
      </c>
      <c r="C56" s="87" t="s">
        <v>2</v>
      </c>
      <c r="D56" s="92" t="s">
        <v>118</v>
      </c>
      <c r="E56" s="93"/>
      <c r="F56" s="93"/>
      <c r="G56" s="93"/>
      <c r="H56" s="93"/>
      <c r="I56" s="93"/>
      <c r="J56" s="94"/>
      <c r="K56" s="94"/>
      <c r="L56" s="95"/>
      <c r="M56" s="23"/>
    </row>
    <row r="57" spans="1:13" ht="15">
      <c r="A57" s="88"/>
      <c r="B57" s="88"/>
      <c r="C57" s="88"/>
      <c r="D57" s="96"/>
      <c r="E57" s="97"/>
      <c r="F57" s="97"/>
      <c r="G57" s="97"/>
      <c r="H57" s="97"/>
      <c r="I57" s="97"/>
      <c r="J57" s="98"/>
      <c r="K57" s="98"/>
      <c r="L57" s="99"/>
      <c r="M57" s="88" t="s">
        <v>3</v>
      </c>
    </row>
    <row r="58" spans="1:13" ht="22.5" customHeight="1" thickBot="1">
      <c r="A58" s="88"/>
      <c r="B58" s="88"/>
      <c r="C58" s="88"/>
      <c r="D58" s="96"/>
      <c r="E58" s="97"/>
      <c r="F58" s="97"/>
      <c r="G58" s="97"/>
      <c r="H58" s="97"/>
      <c r="I58" s="97"/>
      <c r="J58" s="98"/>
      <c r="K58" s="98"/>
      <c r="L58" s="99"/>
      <c r="M58" s="107"/>
    </row>
    <row r="59" spans="1:13" ht="29.25" customHeight="1" thickBot="1">
      <c r="A59" s="88"/>
      <c r="B59" s="88"/>
      <c r="C59" s="88"/>
      <c r="D59" s="81" t="s">
        <v>67</v>
      </c>
      <c r="E59" s="112"/>
      <c r="F59" s="113"/>
      <c r="G59" s="81" t="s">
        <v>71</v>
      </c>
      <c r="H59" s="112"/>
      <c r="I59" s="113"/>
      <c r="J59" s="81" t="s">
        <v>76</v>
      </c>
      <c r="K59" s="82"/>
      <c r="L59" s="83"/>
      <c r="M59" s="107"/>
    </row>
    <row r="60" spans="1:13" ht="46.5" customHeight="1" thickBot="1">
      <c r="A60" s="89"/>
      <c r="B60" s="89"/>
      <c r="C60" s="89"/>
      <c r="D60" s="25" t="s">
        <v>120</v>
      </c>
      <c r="E60" s="25" t="s">
        <v>121</v>
      </c>
      <c r="F60" s="25" t="s">
        <v>122</v>
      </c>
      <c r="G60" s="25" t="s">
        <v>120</v>
      </c>
      <c r="H60" s="25" t="s">
        <v>121</v>
      </c>
      <c r="I60" s="25" t="s">
        <v>122</v>
      </c>
      <c r="J60" s="25" t="s">
        <v>123</v>
      </c>
      <c r="K60" s="25" t="s">
        <v>124</v>
      </c>
      <c r="L60" s="25" t="s">
        <v>122</v>
      </c>
      <c r="M60" s="104"/>
    </row>
    <row r="61" spans="1:13" ht="78" customHeight="1" thickBot="1">
      <c r="A61" s="110"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111"/>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87" t="s">
        <v>0</v>
      </c>
      <c r="B65" s="87" t="s">
        <v>79</v>
      </c>
      <c r="C65" s="87" t="s">
        <v>2</v>
      </c>
      <c r="D65" s="92" t="s">
        <v>118</v>
      </c>
      <c r="E65" s="93"/>
      <c r="F65" s="93"/>
      <c r="G65" s="93"/>
      <c r="H65" s="93"/>
      <c r="I65" s="93"/>
      <c r="J65" s="94"/>
      <c r="K65" s="94"/>
      <c r="L65" s="95"/>
      <c r="M65" s="23"/>
    </row>
    <row r="66" spans="1:13" ht="15">
      <c r="A66" s="88"/>
      <c r="B66" s="88"/>
      <c r="C66" s="88"/>
      <c r="D66" s="96"/>
      <c r="E66" s="97"/>
      <c r="F66" s="97"/>
      <c r="G66" s="97"/>
      <c r="H66" s="97"/>
      <c r="I66" s="97"/>
      <c r="J66" s="98"/>
      <c r="K66" s="98"/>
      <c r="L66" s="99"/>
      <c r="M66" s="88" t="s">
        <v>3</v>
      </c>
    </row>
    <row r="67" spans="1:13" ht="22.5" customHeight="1" thickBot="1">
      <c r="A67" s="88"/>
      <c r="B67" s="88"/>
      <c r="C67" s="88"/>
      <c r="D67" s="96"/>
      <c r="E67" s="97"/>
      <c r="F67" s="97"/>
      <c r="G67" s="97"/>
      <c r="H67" s="97"/>
      <c r="I67" s="97"/>
      <c r="J67" s="98"/>
      <c r="K67" s="98"/>
      <c r="L67" s="99"/>
      <c r="M67" s="107"/>
    </row>
    <row r="68" spans="1:13" ht="29.25" customHeight="1" thickBot="1">
      <c r="A68" s="88"/>
      <c r="B68" s="88"/>
      <c r="C68" s="88"/>
      <c r="D68" s="81" t="s">
        <v>67</v>
      </c>
      <c r="E68" s="112"/>
      <c r="F68" s="113"/>
      <c r="G68" s="81" t="s">
        <v>71</v>
      </c>
      <c r="H68" s="112"/>
      <c r="I68" s="113"/>
      <c r="J68" s="81" t="s">
        <v>76</v>
      </c>
      <c r="K68" s="82"/>
      <c r="L68" s="83"/>
      <c r="M68" s="107"/>
    </row>
    <row r="69" spans="1:13" ht="42" customHeight="1" thickBot="1">
      <c r="A69" s="89"/>
      <c r="B69" s="89"/>
      <c r="C69" s="89"/>
      <c r="D69" s="25" t="s">
        <v>120</v>
      </c>
      <c r="E69" s="25" t="s">
        <v>121</v>
      </c>
      <c r="F69" s="25" t="s">
        <v>122</v>
      </c>
      <c r="G69" s="25" t="s">
        <v>120</v>
      </c>
      <c r="H69" s="25" t="s">
        <v>121</v>
      </c>
      <c r="I69" s="25" t="s">
        <v>122</v>
      </c>
      <c r="J69" s="25" t="s">
        <v>123</v>
      </c>
      <c r="K69" s="25" t="s">
        <v>124</v>
      </c>
      <c r="L69" s="25" t="s">
        <v>122</v>
      </c>
      <c r="M69" s="104"/>
    </row>
    <row r="70" spans="1:13" ht="30" customHeight="1">
      <c r="A70" s="108" t="s">
        <v>55</v>
      </c>
      <c r="B70" s="100" t="s">
        <v>56</v>
      </c>
      <c r="C70" s="84" t="s">
        <v>57</v>
      </c>
      <c r="D70" s="103">
        <f>ROUNDDOWN('formül almak için'!D71*1.0558,0)</f>
        <v>1055</v>
      </c>
      <c r="E70" s="103">
        <f>ROUNDDOWN('formül almak için'!E71*1.0558,0)</f>
        <v>1055</v>
      </c>
      <c r="F70" s="103">
        <f>ROUNDDOWN('formül almak için'!F71*1.0558,0)</f>
        <v>1055</v>
      </c>
      <c r="G70" s="103">
        <f>ROUNDDOWN('formül almak için'!G71*1.0558,0)</f>
        <v>1055</v>
      </c>
      <c r="H70" s="103">
        <f>ROUNDDOWN('formül almak için'!H71*1.0558,0)</f>
        <v>1055</v>
      </c>
      <c r="I70" s="103">
        <f>ROUNDDOWN('formül almak için'!I71*1.0558,0)</f>
        <v>1055</v>
      </c>
      <c r="J70" s="103">
        <f>ROUNDDOWN('formül almak için'!J71*1.0558,0)</f>
        <v>1055</v>
      </c>
      <c r="K70" s="103">
        <f>ROUNDDOWN('formül almak için'!K71*1.0558,0)</f>
        <v>1055</v>
      </c>
      <c r="L70" s="103">
        <f>ROUNDDOWN('formül almak için'!L71*1.0558,0)</f>
        <v>1055</v>
      </c>
      <c r="M70" s="105" t="s">
        <v>106</v>
      </c>
    </row>
    <row r="71" spans="1:13" ht="42.75" customHeight="1" thickBot="1">
      <c r="A71" s="109"/>
      <c r="B71" s="102"/>
      <c r="C71" s="86"/>
      <c r="D71" s="104"/>
      <c r="E71" s="104"/>
      <c r="F71" s="104"/>
      <c r="G71" s="104"/>
      <c r="H71" s="104"/>
      <c r="I71" s="104"/>
      <c r="J71" s="104"/>
      <c r="K71" s="104"/>
      <c r="L71" s="104"/>
      <c r="M71" s="111"/>
    </row>
    <row r="72" spans="1:13" ht="28.5" customHeight="1" thickBot="1">
      <c r="A72" s="110" t="s">
        <v>58</v>
      </c>
      <c r="B72" s="11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1"/>
      <c r="B73" s="120"/>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1"/>
      <c r="B74" s="120"/>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16"/>
      <c r="B75" s="115"/>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84" t="s">
        <v>64</v>
      </c>
      <c r="B76" s="100" t="s">
        <v>65</v>
      </c>
      <c r="C76" s="105"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105" t="s">
        <v>78</v>
      </c>
    </row>
    <row r="77" spans="1:13" ht="33" customHeight="1" thickBot="1">
      <c r="A77" s="86"/>
      <c r="B77" s="102"/>
      <c r="C77" s="106"/>
      <c r="D77" s="75"/>
      <c r="E77" s="52"/>
      <c r="F77" s="52"/>
      <c r="G77" s="52"/>
      <c r="H77" s="52"/>
      <c r="I77" s="52"/>
      <c r="J77" s="52"/>
      <c r="K77" s="52"/>
      <c r="L77" s="52"/>
      <c r="M77" s="106"/>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129" t="s">
        <v>85</v>
      </c>
      <c r="B82" s="130"/>
      <c r="C82" s="130"/>
      <c r="D82" s="130"/>
      <c r="E82" s="130"/>
      <c r="F82" s="130"/>
      <c r="G82" s="130"/>
      <c r="H82" s="130"/>
      <c r="I82" s="130"/>
      <c r="J82" s="130"/>
      <c r="K82" s="130"/>
      <c r="L82" s="130"/>
      <c r="M82" s="130"/>
    </row>
    <row r="83" s="47" customFormat="1" ht="16.5" thickBot="1">
      <c r="A83" s="59" t="s">
        <v>109</v>
      </c>
    </row>
    <row r="84" spans="1:4" ht="15" customHeight="1">
      <c r="A84" s="87" t="s">
        <v>0</v>
      </c>
      <c r="B84" s="87" t="s">
        <v>79</v>
      </c>
      <c r="C84" s="87" t="s">
        <v>2</v>
      </c>
      <c r="D84" s="144" t="s">
        <v>119</v>
      </c>
    </row>
    <row r="85" spans="1:13" ht="22.5" customHeight="1">
      <c r="A85" s="88"/>
      <c r="B85" s="88"/>
      <c r="C85" s="88"/>
      <c r="D85" s="145"/>
      <c r="E85" s="46"/>
      <c r="F85" s="46"/>
      <c r="G85" s="46"/>
      <c r="H85" s="46"/>
      <c r="I85" s="46"/>
      <c r="J85" s="46"/>
      <c r="K85" s="46"/>
      <c r="L85" s="46"/>
      <c r="M85" s="46"/>
    </row>
    <row r="86" spans="1:4" ht="15">
      <c r="A86" s="88"/>
      <c r="B86" s="88"/>
      <c r="C86" s="88"/>
      <c r="D86" s="145"/>
    </row>
    <row r="87" spans="1:4" ht="15">
      <c r="A87" s="88"/>
      <c r="B87" s="88"/>
      <c r="C87" s="88"/>
      <c r="D87" s="145"/>
    </row>
    <row r="88" spans="1:4" ht="54.75" customHeight="1" thickBot="1">
      <c r="A88" s="89"/>
      <c r="B88" s="89"/>
      <c r="C88" s="89"/>
      <c r="D88" s="146"/>
    </row>
    <row r="89" spans="1:4" ht="133.5" thickBot="1">
      <c r="A89" s="65" t="s">
        <v>110</v>
      </c>
      <c r="B89" s="66" t="s">
        <v>111</v>
      </c>
      <c r="C89" s="67" t="s">
        <v>112</v>
      </c>
      <c r="D89" s="79">
        <f>ROUNDDOWN('formül almak için'!D90*1.0558,0)</f>
        <v>14160</v>
      </c>
    </row>
    <row r="90" spans="1:4" ht="15">
      <c r="A90" s="60"/>
      <c r="B90" s="63"/>
      <c r="C90" s="122" t="s">
        <v>115</v>
      </c>
      <c r="D90" s="132">
        <f>ROUNDDOWN('formül almak için'!D91*1.0558,0)</f>
        <v>14160</v>
      </c>
    </row>
    <row r="91" spans="1:4" ht="48">
      <c r="A91" s="61" t="s">
        <v>113</v>
      </c>
      <c r="B91" s="64"/>
      <c r="C91" s="137"/>
      <c r="D91" s="133"/>
    </row>
    <row r="92" spans="1:4" ht="24.75" thickBot="1">
      <c r="A92" s="62"/>
      <c r="B92" s="9" t="s">
        <v>114</v>
      </c>
      <c r="C92" s="123"/>
      <c r="D92" s="134"/>
    </row>
    <row r="93" spans="1:4" ht="56.25" customHeight="1" thickBot="1">
      <c r="A93" s="138" t="s">
        <v>116</v>
      </c>
      <c r="B93" s="140">
        <v>107</v>
      </c>
      <c r="C93" s="142" t="s">
        <v>117</v>
      </c>
      <c r="D93" s="135">
        <v>14160</v>
      </c>
    </row>
    <row r="94" spans="1:4" ht="15.75" thickBot="1">
      <c r="A94" s="139"/>
      <c r="B94" s="141"/>
      <c r="C94" s="143"/>
      <c r="D94" s="136"/>
    </row>
    <row r="95" spans="1:13" ht="41.25" customHeight="1">
      <c r="A95" s="129" t="s">
        <v>85</v>
      </c>
      <c r="B95" s="130"/>
      <c r="C95" s="130"/>
      <c r="D95" s="130"/>
      <c r="E95" s="130"/>
      <c r="F95" s="130"/>
      <c r="G95" s="130"/>
      <c r="H95" s="130"/>
      <c r="I95" s="130"/>
      <c r="J95" s="130"/>
      <c r="K95" s="130"/>
      <c r="L95" s="130"/>
      <c r="M95" s="130"/>
    </row>
  </sheetData>
  <sheetProtection/>
  <mergeCells count="132">
    <mergeCell ref="J21:J23"/>
    <mergeCell ref="K21:K23"/>
    <mergeCell ref="L21:L23"/>
    <mergeCell ref="A82:M82"/>
    <mergeCell ref="D84:D88"/>
    <mergeCell ref="M76:M77"/>
    <mergeCell ref="A76:A77"/>
    <mergeCell ref="E70:E71"/>
    <mergeCell ref="H70:H71"/>
    <mergeCell ref="M70:M71"/>
    <mergeCell ref="D90:D92"/>
    <mergeCell ref="D93:D94"/>
    <mergeCell ref="A84:A88"/>
    <mergeCell ref="B84:B88"/>
    <mergeCell ref="C84:C88"/>
    <mergeCell ref="C90:C92"/>
    <mergeCell ref="A93:A94"/>
    <mergeCell ref="B93:B94"/>
    <mergeCell ref="C93:C94"/>
    <mergeCell ref="G33:G35"/>
    <mergeCell ref="A95:M95"/>
    <mergeCell ref="M33:M35"/>
    <mergeCell ref="M46:M49"/>
    <mergeCell ref="D48:F48"/>
    <mergeCell ref="G48:I48"/>
    <mergeCell ref="M66:M69"/>
    <mergeCell ref="D68:F68"/>
    <mergeCell ref="I70:I71"/>
    <mergeCell ref="J68:L68"/>
    <mergeCell ref="L31:L32"/>
    <mergeCell ref="F70:F71"/>
    <mergeCell ref="G70:G71"/>
    <mergeCell ref="G68:I68"/>
    <mergeCell ref="D24:L24"/>
    <mergeCell ref="M37:M40"/>
    <mergeCell ref="D39:F39"/>
    <mergeCell ref="G39:I39"/>
    <mergeCell ref="D25:F25"/>
    <mergeCell ref="L33:L35"/>
    <mergeCell ref="K33:K35"/>
    <mergeCell ref="M3:M6"/>
    <mergeCell ref="M14:M15"/>
    <mergeCell ref="M25:M26"/>
    <mergeCell ref="M31:M32"/>
    <mergeCell ref="G25:I25"/>
    <mergeCell ref="M29:M30"/>
    <mergeCell ref="M21:M23"/>
    <mergeCell ref="J31:J32"/>
    <mergeCell ref="K31:K32"/>
    <mergeCell ref="D5:F5"/>
    <mergeCell ref="G5:I5"/>
    <mergeCell ref="B2:B6"/>
    <mergeCell ref="M7:M8"/>
    <mergeCell ref="D14:F14"/>
    <mergeCell ref="G14:I14"/>
    <mergeCell ref="J14:L14"/>
    <mergeCell ref="B7:B9"/>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C36:C40"/>
    <mergeCell ref="M57:M60"/>
    <mergeCell ref="D59:F59"/>
    <mergeCell ref="G59:I59"/>
    <mergeCell ref="F31:F32"/>
    <mergeCell ref="E31:E32"/>
    <mergeCell ref="H33:H35"/>
    <mergeCell ref="G31:G32"/>
    <mergeCell ref="H31:H32"/>
    <mergeCell ref="I31:I32"/>
    <mergeCell ref="B65:B69"/>
    <mergeCell ref="C65:C69"/>
    <mergeCell ref="A70:A71"/>
    <mergeCell ref="A56:A60"/>
    <mergeCell ref="B56:B60"/>
    <mergeCell ref="C56:C60"/>
    <mergeCell ref="A61:A62"/>
    <mergeCell ref="B70:B71"/>
    <mergeCell ref="B76:B77"/>
    <mergeCell ref="C76:C77"/>
    <mergeCell ref="F33:F35"/>
    <mergeCell ref="D33:D35"/>
    <mergeCell ref="E33:E35"/>
    <mergeCell ref="J33:J35"/>
    <mergeCell ref="I33:I35"/>
    <mergeCell ref="D45:L47"/>
    <mergeCell ref="J48:L48"/>
    <mergeCell ref="D56:L58"/>
    <mergeCell ref="J70:J71"/>
    <mergeCell ref="K70:K71"/>
    <mergeCell ref="L70:L71"/>
    <mergeCell ref="D13:L13"/>
    <mergeCell ref="J25:L25"/>
    <mergeCell ref="D36:L38"/>
    <mergeCell ref="J39:L39"/>
    <mergeCell ref="D70:D71"/>
    <mergeCell ref="D65:L67"/>
    <mergeCell ref="D31:D32"/>
    <mergeCell ref="J59:L59"/>
    <mergeCell ref="A53:A55"/>
    <mergeCell ref="A45:A49"/>
    <mergeCell ref="C45:C49"/>
    <mergeCell ref="A1:M1"/>
    <mergeCell ref="D2:L4"/>
    <mergeCell ref="J5:L5"/>
    <mergeCell ref="A33:A35"/>
    <mergeCell ref="B33:B35"/>
    <mergeCell ref="B36:B40"/>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90" t="s">
        <v>125</v>
      </c>
      <c r="B1" s="91"/>
      <c r="C1" s="91"/>
      <c r="D1" s="91"/>
      <c r="E1" s="91"/>
      <c r="F1" s="91"/>
      <c r="G1" s="91"/>
      <c r="H1" s="91"/>
      <c r="I1" s="91"/>
      <c r="J1" s="91"/>
      <c r="K1" s="91"/>
      <c r="L1" s="91"/>
      <c r="M1" s="91"/>
    </row>
    <row r="2" spans="1:13" ht="44.25" customHeight="1">
      <c r="A2" s="87" t="s">
        <v>0</v>
      </c>
      <c r="B2" s="87" t="s">
        <v>79</v>
      </c>
      <c r="C2" s="87" t="s">
        <v>2</v>
      </c>
      <c r="D2" s="92" t="s">
        <v>118</v>
      </c>
      <c r="E2" s="93"/>
      <c r="F2" s="93"/>
      <c r="G2" s="93"/>
      <c r="H2" s="93"/>
      <c r="I2" s="93"/>
      <c r="J2" s="94"/>
      <c r="K2" s="94"/>
      <c r="L2" s="95"/>
      <c r="M2" s="70"/>
    </row>
    <row r="3" spans="1:13" ht="15">
      <c r="A3" s="88"/>
      <c r="B3" s="88"/>
      <c r="C3" s="88"/>
      <c r="D3" s="96"/>
      <c r="E3" s="97"/>
      <c r="F3" s="97"/>
      <c r="G3" s="97"/>
      <c r="H3" s="97"/>
      <c r="I3" s="97"/>
      <c r="J3" s="98"/>
      <c r="K3" s="98"/>
      <c r="L3" s="99"/>
      <c r="M3" s="88" t="s">
        <v>3</v>
      </c>
    </row>
    <row r="4" spans="1:13" ht="2.25" customHeight="1" thickBot="1">
      <c r="A4" s="88"/>
      <c r="B4" s="88"/>
      <c r="C4" s="88"/>
      <c r="D4" s="96"/>
      <c r="E4" s="97"/>
      <c r="F4" s="97"/>
      <c r="G4" s="97"/>
      <c r="H4" s="97"/>
      <c r="I4" s="97"/>
      <c r="J4" s="98"/>
      <c r="K4" s="98"/>
      <c r="L4" s="99"/>
      <c r="M4" s="107"/>
    </row>
    <row r="5" spans="1:13" ht="29.25" customHeight="1" thickBot="1">
      <c r="A5" s="88"/>
      <c r="B5" s="88"/>
      <c r="C5" s="88"/>
      <c r="D5" s="81" t="s">
        <v>67</v>
      </c>
      <c r="E5" s="112"/>
      <c r="F5" s="113"/>
      <c r="G5" s="81" t="s">
        <v>71</v>
      </c>
      <c r="H5" s="112"/>
      <c r="I5" s="113"/>
      <c r="J5" s="81" t="s">
        <v>76</v>
      </c>
      <c r="K5" s="82"/>
      <c r="L5" s="83"/>
      <c r="M5" s="107"/>
    </row>
    <row r="6" spans="1:13" ht="45" customHeight="1" thickBot="1">
      <c r="A6" s="89"/>
      <c r="B6" s="89"/>
      <c r="C6" s="89"/>
      <c r="D6" s="25" t="s">
        <v>120</v>
      </c>
      <c r="E6" s="25" t="s">
        <v>121</v>
      </c>
      <c r="F6" s="25" t="s">
        <v>122</v>
      </c>
      <c r="G6" s="25" t="s">
        <v>120</v>
      </c>
      <c r="H6" s="25" t="s">
        <v>121</v>
      </c>
      <c r="I6" s="25" t="s">
        <v>122</v>
      </c>
      <c r="J6" s="39" t="s">
        <v>123</v>
      </c>
      <c r="K6" s="39" t="s">
        <v>124</v>
      </c>
      <c r="L6" s="39" t="s">
        <v>122</v>
      </c>
      <c r="M6" s="104"/>
    </row>
    <row r="7" spans="1:13" ht="18" customHeight="1">
      <c r="A7" s="110" t="s">
        <v>4</v>
      </c>
      <c r="B7" s="120" t="s">
        <v>5</v>
      </c>
      <c r="C7" s="1" t="s">
        <v>6</v>
      </c>
      <c r="D7" s="53"/>
      <c r="E7" s="53"/>
      <c r="F7" s="53"/>
      <c r="G7" s="53"/>
      <c r="H7" s="53"/>
      <c r="I7" s="53"/>
      <c r="J7" s="53"/>
      <c r="K7" s="53"/>
      <c r="L7" s="53"/>
      <c r="M7" s="122" t="s">
        <v>70</v>
      </c>
    </row>
    <row r="8" spans="1:13" ht="111" customHeight="1" thickBot="1">
      <c r="A8" s="121"/>
      <c r="B8" s="115"/>
      <c r="C8" s="2" t="s">
        <v>7</v>
      </c>
      <c r="D8" s="52">
        <v>2466</v>
      </c>
      <c r="E8" s="52">
        <v>3082</v>
      </c>
      <c r="F8" s="52">
        <v>3699</v>
      </c>
      <c r="G8" s="52">
        <v>2466</v>
      </c>
      <c r="H8" s="52">
        <v>3699</v>
      </c>
      <c r="I8" s="52">
        <v>4932</v>
      </c>
      <c r="J8" s="52">
        <v>3699</v>
      </c>
      <c r="K8" s="52">
        <v>4932</v>
      </c>
      <c r="L8" s="52">
        <v>7398</v>
      </c>
      <c r="M8" s="123"/>
    </row>
    <row r="9" spans="1:13" ht="15">
      <c r="A9" s="121"/>
      <c r="B9" s="114" t="s">
        <v>5</v>
      </c>
      <c r="C9" s="1" t="s">
        <v>8</v>
      </c>
      <c r="D9" s="53"/>
      <c r="E9" s="53"/>
      <c r="F9" s="53"/>
      <c r="G9" s="53"/>
      <c r="H9" s="53"/>
      <c r="I9" s="53"/>
      <c r="J9" s="53"/>
      <c r="K9" s="53"/>
      <c r="L9" s="53"/>
      <c r="M9" s="122" t="s">
        <v>68</v>
      </c>
    </row>
    <row r="10" spans="1:13" ht="48.75" thickBot="1">
      <c r="A10" s="116"/>
      <c r="B10" s="115"/>
      <c r="C10" s="3" t="s">
        <v>9</v>
      </c>
      <c r="D10" s="52">
        <v>2466</v>
      </c>
      <c r="E10" s="52">
        <v>3082</v>
      </c>
      <c r="F10" s="52">
        <v>3699</v>
      </c>
      <c r="G10" s="52">
        <v>2466</v>
      </c>
      <c r="H10" s="52">
        <v>3699</v>
      </c>
      <c r="I10" s="52">
        <v>4932</v>
      </c>
      <c r="J10" s="52">
        <v>3699</v>
      </c>
      <c r="K10" s="52">
        <v>4932</v>
      </c>
      <c r="L10" s="52">
        <v>7398</v>
      </c>
      <c r="M10" s="123"/>
    </row>
    <row r="11" spans="1:13" ht="63" customHeight="1" thickBot="1">
      <c r="A11" s="85" t="s">
        <v>10</v>
      </c>
      <c r="B11" s="10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85"/>
      <c r="B12" s="101"/>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86"/>
      <c r="B13" s="102"/>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87" t="s">
        <v>0</v>
      </c>
      <c r="B14" s="87" t="s">
        <v>1</v>
      </c>
      <c r="C14" s="87" t="s">
        <v>2</v>
      </c>
      <c r="D14" s="92" t="s">
        <v>118</v>
      </c>
      <c r="E14" s="93"/>
      <c r="F14" s="93"/>
      <c r="G14" s="93"/>
      <c r="H14" s="93"/>
      <c r="I14" s="93"/>
      <c r="J14" s="94"/>
      <c r="K14" s="94"/>
      <c r="L14" s="95"/>
      <c r="M14" s="70"/>
    </row>
    <row r="15" spans="1:13" ht="29.25" customHeight="1" thickBot="1">
      <c r="A15" s="88"/>
      <c r="B15" s="88"/>
      <c r="C15" s="88"/>
      <c r="D15" s="81" t="s">
        <v>67</v>
      </c>
      <c r="E15" s="112"/>
      <c r="F15" s="113"/>
      <c r="G15" s="81" t="s">
        <v>71</v>
      </c>
      <c r="H15" s="112"/>
      <c r="I15" s="113"/>
      <c r="J15" s="81" t="s">
        <v>76</v>
      </c>
      <c r="K15" s="82"/>
      <c r="L15" s="83"/>
      <c r="M15" s="107"/>
    </row>
    <row r="16" spans="1:13" ht="49.5" customHeight="1" thickBot="1">
      <c r="A16" s="89"/>
      <c r="B16" s="89"/>
      <c r="C16" s="89"/>
      <c r="D16" s="25" t="s">
        <v>120</v>
      </c>
      <c r="E16" s="25" t="s">
        <v>121</v>
      </c>
      <c r="F16" s="25" t="s">
        <v>122</v>
      </c>
      <c r="G16" s="25" t="s">
        <v>120</v>
      </c>
      <c r="H16" s="25" t="s">
        <v>121</v>
      </c>
      <c r="I16" s="25" t="s">
        <v>122</v>
      </c>
      <c r="J16" s="39" t="s">
        <v>123</v>
      </c>
      <c r="K16" s="39" t="s">
        <v>124</v>
      </c>
      <c r="L16" s="39" t="s">
        <v>122</v>
      </c>
      <c r="M16" s="104"/>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17"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18"/>
      <c r="B22" s="114" t="s">
        <v>17</v>
      </c>
      <c r="C22" s="1"/>
      <c r="D22" s="53"/>
      <c r="E22" s="53"/>
      <c r="F22" s="53"/>
      <c r="G22" s="53"/>
      <c r="H22" s="53"/>
      <c r="I22" s="53"/>
      <c r="J22" s="53"/>
      <c r="K22" s="53"/>
      <c r="L22" s="53"/>
      <c r="M22" s="126" t="s">
        <v>94</v>
      </c>
    </row>
    <row r="23" spans="1:13" ht="21" customHeight="1">
      <c r="A23" s="118"/>
      <c r="B23" s="120"/>
      <c r="C23" s="1" t="s">
        <v>19</v>
      </c>
      <c r="D23" s="51" t="s">
        <v>93</v>
      </c>
      <c r="E23" s="51" t="s">
        <v>93</v>
      </c>
      <c r="F23" s="51" t="s">
        <v>93</v>
      </c>
      <c r="G23" s="51" t="s">
        <v>93</v>
      </c>
      <c r="H23" s="51" t="s">
        <v>93</v>
      </c>
      <c r="I23" s="51" t="s">
        <v>93</v>
      </c>
      <c r="J23" s="51">
        <v>2773</v>
      </c>
      <c r="K23" s="51">
        <v>3698</v>
      </c>
      <c r="L23" s="51">
        <v>5547</v>
      </c>
      <c r="M23" s="128"/>
    </row>
    <row r="24" spans="1:13" ht="35.25" customHeight="1" thickBot="1">
      <c r="A24" s="119"/>
      <c r="B24" s="115"/>
      <c r="C24" s="12"/>
      <c r="D24" s="52"/>
      <c r="E24" s="52"/>
      <c r="F24" s="52"/>
      <c r="G24" s="52"/>
      <c r="H24" s="52"/>
      <c r="I24" s="52"/>
      <c r="J24" s="52"/>
      <c r="K24" s="52"/>
      <c r="L24" s="52"/>
      <c r="M24" s="127"/>
    </row>
    <row r="25" spans="1:13" ht="44.25" customHeight="1" thickBot="1">
      <c r="A25" s="87" t="s">
        <v>0</v>
      </c>
      <c r="B25" s="87" t="s">
        <v>79</v>
      </c>
      <c r="C25" s="87" t="s">
        <v>2</v>
      </c>
      <c r="D25" s="92" t="s">
        <v>118</v>
      </c>
      <c r="E25" s="93"/>
      <c r="F25" s="93"/>
      <c r="G25" s="93"/>
      <c r="H25" s="93"/>
      <c r="I25" s="93"/>
      <c r="J25" s="94"/>
      <c r="K25" s="94"/>
      <c r="L25" s="95"/>
      <c r="M25" s="70"/>
    </row>
    <row r="26" spans="1:13" ht="29.25" customHeight="1" thickBot="1">
      <c r="A26" s="88"/>
      <c r="B26" s="88"/>
      <c r="C26" s="88"/>
      <c r="D26" s="81" t="s">
        <v>67</v>
      </c>
      <c r="E26" s="112"/>
      <c r="F26" s="113"/>
      <c r="G26" s="81" t="s">
        <v>71</v>
      </c>
      <c r="H26" s="112"/>
      <c r="I26" s="113"/>
      <c r="J26" s="81" t="s">
        <v>76</v>
      </c>
      <c r="K26" s="82"/>
      <c r="L26" s="83"/>
      <c r="M26" s="107"/>
    </row>
    <row r="27" spans="1:13" ht="42.75" customHeight="1" thickBot="1">
      <c r="A27" s="89"/>
      <c r="B27" s="89"/>
      <c r="C27" s="89"/>
      <c r="D27" s="25" t="s">
        <v>120</v>
      </c>
      <c r="E27" s="25" t="s">
        <v>121</v>
      </c>
      <c r="F27" s="25" t="s">
        <v>122</v>
      </c>
      <c r="G27" s="25" t="s">
        <v>120</v>
      </c>
      <c r="H27" s="25" t="s">
        <v>121</v>
      </c>
      <c r="I27" s="25" t="s">
        <v>122</v>
      </c>
      <c r="J27" s="25" t="s">
        <v>123</v>
      </c>
      <c r="K27" s="25" t="s">
        <v>124</v>
      </c>
      <c r="L27" s="25" t="s">
        <v>122</v>
      </c>
      <c r="M27" s="104"/>
    </row>
    <row r="28" spans="1:13" ht="28.5" customHeight="1" thickBot="1">
      <c r="A28" s="76"/>
      <c r="B28" s="100" t="s">
        <v>21</v>
      </c>
      <c r="C28" s="84"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02"/>
      <c r="C29" s="86"/>
      <c r="D29" s="50">
        <v>5550</v>
      </c>
      <c r="E29" s="50">
        <v>6937</v>
      </c>
      <c r="F29" s="50">
        <v>8325</v>
      </c>
      <c r="G29" s="50">
        <v>5550</v>
      </c>
      <c r="H29" s="50">
        <v>8325</v>
      </c>
      <c r="I29" s="50">
        <v>11100</v>
      </c>
      <c r="J29" s="50">
        <v>8325</v>
      </c>
      <c r="K29" s="50">
        <v>11100</v>
      </c>
      <c r="L29" s="50">
        <v>16650</v>
      </c>
      <c r="M29" s="7" t="s">
        <v>80</v>
      </c>
    </row>
    <row r="30" spans="1:13" ht="51" customHeight="1" thickBot="1">
      <c r="A30" s="13"/>
      <c r="B30" s="100" t="s">
        <v>21</v>
      </c>
      <c r="C30" s="84" t="s">
        <v>23</v>
      </c>
      <c r="D30" s="103">
        <v>1849</v>
      </c>
      <c r="E30" s="103">
        <v>2311</v>
      </c>
      <c r="F30" s="103">
        <v>2773</v>
      </c>
      <c r="G30" s="103">
        <v>1849</v>
      </c>
      <c r="H30" s="103">
        <v>2773</v>
      </c>
      <c r="I30" s="103">
        <v>3698</v>
      </c>
      <c r="J30" s="103">
        <v>2773</v>
      </c>
      <c r="K30" s="103">
        <v>3698</v>
      </c>
      <c r="L30" s="103">
        <v>5547</v>
      </c>
      <c r="M30" s="147" t="s">
        <v>68</v>
      </c>
    </row>
    <row r="31" spans="1:13" ht="20.25" customHeight="1" thickBot="1">
      <c r="A31" s="14"/>
      <c r="B31" s="102"/>
      <c r="C31" s="86"/>
      <c r="D31" s="104"/>
      <c r="E31" s="104"/>
      <c r="F31" s="104"/>
      <c r="G31" s="104"/>
      <c r="H31" s="104"/>
      <c r="I31" s="104"/>
      <c r="J31" s="104"/>
      <c r="K31" s="104"/>
      <c r="L31" s="104"/>
      <c r="M31" s="147"/>
    </row>
    <row r="32" spans="1:13" ht="9.75" customHeight="1">
      <c r="A32" s="110" t="s">
        <v>24</v>
      </c>
      <c r="B32" s="114" t="s">
        <v>25</v>
      </c>
      <c r="C32" s="122" t="s">
        <v>26</v>
      </c>
      <c r="D32" s="148">
        <v>1233</v>
      </c>
      <c r="E32" s="148">
        <v>1541</v>
      </c>
      <c r="F32" s="148">
        <v>1849</v>
      </c>
      <c r="G32" s="148">
        <v>1233</v>
      </c>
      <c r="H32" s="148">
        <v>1849</v>
      </c>
      <c r="I32" s="148">
        <v>2466</v>
      </c>
      <c r="J32" s="148">
        <v>1849</v>
      </c>
      <c r="K32" s="148">
        <v>2466</v>
      </c>
      <c r="L32" s="148">
        <v>3699</v>
      </c>
      <c r="M32" s="126" t="s">
        <v>95</v>
      </c>
    </row>
    <row r="33" spans="1:13" ht="144" customHeight="1" thickBot="1">
      <c r="A33" s="116"/>
      <c r="B33" s="115"/>
      <c r="C33" s="123"/>
      <c r="D33" s="149"/>
      <c r="E33" s="149"/>
      <c r="F33" s="149"/>
      <c r="G33" s="149"/>
      <c r="H33" s="149"/>
      <c r="I33" s="149"/>
      <c r="J33" s="104"/>
      <c r="K33" s="104"/>
      <c r="L33" s="104"/>
      <c r="M33" s="127"/>
    </row>
    <row r="34" spans="1:13" ht="54.75" customHeight="1">
      <c r="A34" s="84" t="s">
        <v>27</v>
      </c>
      <c r="B34" s="100" t="s">
        <v>25</v>
      </c>
      <c r="C34" s="15" t="s">
        <v>28</v>
      </c>
      <c r="D34" s="103">
        <v>1233</v>
      </c>
      <c r="E34" s="150">
        <v>1541</v>
      </c>
      <c r="F34" s="103">
        <v>1849</v>
      </c>
      <c r="G34" s="103">
        <v>1233</v>
      </c>
      <c r="H34" s="103">
        <v>1849</v>
      </c>
      <c r="I34" s="103">
        <v>2466</v>
      </c>
      <c r="J34" s="103">
        <v>1849</v>
      </c>
      <c r="K34" s="103">
        <v>2466</v>
      </c>
      <c r="L34" s="103">
        <v>3699</v>
      </c>
      <c r="M34" s="105" t="s">
        <v>96</v>
      </c>
    </row>
    <row r="35" spans="1:13" ht="47.25" customHeight="1">
      <c r="A35" s="85"/>
      <c r="B35" s="101"/>
      <c r="C35" s="16" t="s">
        <v>29</v>
      </c>
      <c r="D35" s="107"/>
      <c r="E35" s="151">
        <v>0</v>
      </c>
      <c r="F35" s="107"/>
      <c r="G35" s="107"/>
      <c r="H35" s="107"/>
      <c r="I35" s="107"/>
      <c r="J35" s="107"/>
      <c r="K35" s="107"/>
      <c r="L35" s="107"/>
      <c r="M35" s="131"/>
    </row>
    <row r="36" spans="1:13" ht="61.5" customHeight="1" thickBot="1">
      <c r="A36" s="86"/>
      <c r="B36" s="102"/>
      <c r="C36" s="7" t="s">
        <v>30</v>
      </c>
      <c r="D36" s="104"/>
      <c r="E36" s="104"/>
      <c r="F36" s="104"/>
      <c r="G36" s="104"/>
      <c r="H36" s="104"/>
      <c r="I36" s="104"/>
      <c r="J36" s="104"/>
      <c r="K36" s="104"/>
      <c r="L36" s="104"/>
      <c r="M36" s="111"/>
    </row>
    <row r="37" spans="1:13" ht="44.25" customHeight="1">
      <c r="A37" s="87" t="s">
        <v>0</v>
      </c>
      <c r="B37" s="87" t="s">
        <v>79</v>
      </c>
      <c r="C37" s="87" t="s">
        <v>2</v>
      </c>
      <c r="D37" s="92" t="s">
        <v>118</v>
      </c>
      <c r="E37" s="93"/>
      <c r="F37" s="93"/>
      <c r="G37" s="93"/>
      <c r="H37" s="93"/>
      <c r="I37" s="93"/>
      <c r="J37" s="94"/>
      <c r="K37" s="94"/>
      <c r="L37" s="95"/>
      <c r="M37" s="70"/>
    </row>
    <row r="38" spans="1:13" ht="15">
      <c r="A38" s="88"/>
      <c r="B38" s="88"/>
      <c r="C38" s="88"/>
      <c r="D38" s="96"/>
      <c r="E38" s="97"/>
      <c r="F38" s="97"/>
      <c r="G38" s="97"/>
      <c r="H38" s="97"/>
      <c r="I38" s="97"/>
      <c r="J38" s="98"/>
      <c r="K38" s="98"/>
      <c r="L38" s="99"/>
      <c r="M38" s="88" t="s">
        <v>3</v>
      </c>
    </row>
    <row r="39" spans="1:13" ht="22.5" customHeight="1" thickBot="1">
      <c r="A39" s="88"/>
      <c r="B39" s="88"/>
      <c r="C39" s="88"/>
      <c r="D39" s="96"/>
      <c r="E39" s="97"/>
      <c r="F39" s="97"/>
      <c r="G39" s="97"/>
      <c r="H39" s="97"/>
      <c r="I39" s="97"/>
      <c r="J39" s="98"/>
      <c r="K39" s="98"/>
      <c r="L39" s="99"/>
      <c r="M39" s="107"/>
    </row>
    <row r="40" spans="1:13" ht="29.25" customHeight="1" thickBot="1">
      <c r="A40" s="88"/>
      <c r="B40" s="88"/>
      <c r="C40" s="88"/>
      <c r="D40" s="81" t="s">
        <v>67</v>
      </c>
      <c r="E40" s="112"/>
      <c r="F40" s="113"/>
      <c r="G40" s="81" t="s">
        <v>71</v>
      </c>
      <c r="H40" s="112"/>
      <c r="I40" s="113"/>
      <c r="J40" s="81" t="s">
        <v>76</v>
      </c>
      <c r="K40" s="82"/>
      <c r="L40" s="83"/>
      <c r="M40" s="107"/>
    </row>
    <row r="41" spans="1:13" ht="44.25" customHeight="1" thickBot="1">
      <c r="A41" s="89"/>
      <c r="B41" s="89"/>
      <c r="C41" s="89"/>
      <c r="D41" s="25" t="s">
        <v>120</v>
      </c>
      <c r="E41" s="25" t="s">
        <v>121</v>
      </c>
      <c r="F41" s="25" t="s">
        <v>122</v>
      </c>
      <c r="G41" s="25" t="s">
        <v>120</v>
      </c>
      <c r="H41" s="25" t="s">
        <v>121</v>
      </c>
      <c r="I41" s="25" t="s">
        <v>122</v>
      </c>
      <c r="J41" s="25" t="s">
        <v>123</v>
      </c>
      <c r="K41" s="25" t="s">
        <v>124</v>
      </c>
      <c r="L41" s="25" t="s">
        <v>122</v>
      </c>
      <c r="M41" s="104"/>
    </row>
    <row r="42" spans="1:15" ht="176.25" customHeight="1" thickBot="1">
      <c r="A42" s="117"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18"/>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19"/>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87" t="s">
        <v>0</v>
      </c>
      <c r="B46" s="87" t="s">
        <v>79</v>
      </c>
      <c r="C46" s="87" t="s">
        <v>2</v>
      </c>
      <c r="D46" s="92" t="s">
        <v>118</v>
      </c>
      <c r="E46" s="93"/>
      <c r="F46" s="93"/>
      <c r="G46" s="93"/>
      <c r="H46" s="93"/>
      <c r="I46" s="93"/>
      <c r="J46" s="94"/>
      <c r="K46" s="94"/>
      <c r="L46" s="95"/>
      <c r="M46" s="70"/>
    </row>
    <row r="47" spans="1:13" ht="15">
      <c r="A47" s="88"/>
      <c r="B47" s="88"/>
      <c r="C47" s="88"/>
      <c r="D47" s="96"/>
      <c r="E47" s="97"/>
      <c r="F47" s="97"/>
      <c r="G47" s="97"/>
      <c r="H47" s="97"/>
      <c r="I47" s="97"/>
      <c r="J47" s="98"/>
      <c r="K47" s="98"/>
      <c r="L47" s="99"/>
      <c r="M47" s="88" t="s">
        <v>3</v>
      </c>
    </row>
    <row r="48" spans="1:13" ht="22.5" customHeight="1" thickBot="1">
      <c r="A48" s="88"/>
      <c r="B48" s="88"/>
      <c r="C48" s="88"/>
      <c r="D48" s="96"/>
      <c r="E48" s="97"/>
      <c r="F48" s="97"/>
      <c r="G48" s="97"/>
      <c r="H48" s="97"/>
      <c r="I48" s="97"/>
      <c r="J48" s="98"/>
      <c r="K48" s="98"/>
      <c r="L48" s="99"/>
      <c r="M48" s="107"/>
    </row>
    <row r="49" spans="1:13" ht="29.25" customHeight="1" thickBot="1">
      <c r="A49" s="88"/>
      <c r="B49" s="88"/>
      <c r="C49" s="88"/>
      <c r="D49" s="81" t="s">
        <v>67</v>
      </c>
      <c r="E49" s="112"/>
      <c r="F49" s="113"/>
      <c r="G49" s="81" t="s">
        <v>71</v>
      </c>
      <c r="H49" s="112"/>
      <c r="I49" s="113"/>
      <c r="J49" s="81" t="s">
        <v>76</v>
      </c>
      <c r="K49" s="82"/>
      <c r="L49" s="83"/>
      <c r="M49" s="107"/>
    </row>
    <row r="50" spans="1:13" ht="44.25" customHeight="1" thickBot="1">
      <c r="A50" s="89"/>
      <c r="B50" s="89"/>
      <c r="C50" s="89"/>
      <c r="D50" s="25" t="s">
        <v>120</v>
      </c>
      <c r="E50" s="25" t="s">
        <v>121</v>
      </c>
      <c r="F50" s="25" t="s">
        <v>122</v>
      </c>
      <c r="G50" s="25" t="s">
        <v>120</v>
      </c>
      <c r="H50" s="25" t="s">
        <v>121</v>
      </c>
      <c r="I50" s="25" t="s">
        <v>122</v>
      </c>
      <c r="J50" s="25" t="s">
        <v>123</v>
      </c>
      <c r="K50" s="25" t="s">
        <v>124</v>
      </c>
      <c r="L50" s="25" t="s">
        <v>122</v>
      </c>
      <c r="M50" s="104"/>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84"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85"/>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86"/>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87" t="s">
        <v>0</v>
      </c>
      <c r="B57" s="87" t="s">
        <v>79</v>
      </c>
      <c r="C57" s="87" t="s">
        <v>2</v>
      </c>
      <c r="D57" s="92" t="s">
        <v>118</v>
      </c>
      <c r="E57" s="93"/>
      <c r="F57" s="93"/>
      <c r="G57" s="93"/>
      <c r="H57" s="93"/>
      <c r="I57" s="93"/>
      <c r="J57" s="94"/>
      <c r="K57" s="94"/>
      <c r="L57" s="95"/>
      <c r="M57" s="70"/>
    </row>
    <row r="58" spans="1:13" ht="15">
      <c r="A58" s="88"/>
      <c r="B58" s="88"/>
      <c r="C58" s="88"/>
      <c r="D58" s="96"/>
      <c r="E58" s="97"/>
      <c r="F58" s="97"/>
      <c r="G58" s="97"/>
      <c r="H58" s="97"/>
      <c r="I58" s="97"/>
      <c r="J58" s="98"/>
      <c r="K58" s="98"/>
      <c r="L58" s="99"/>
      <c r="M58" s="88" t="s">
        <v>3</v>
      </c>
    </row>
    <row r="59" spans="1:13" ht="22.5" customHeight="1" thickBot="1">
      <c r="A59" s="88"/>
      <c r="B59" s="88"/>
      <c r="C59" s="88"/>
      <c r="D59" s="96"/>
      <c r="E59" s="97"/>
      <c r="F59" s="97"/>
      <c r="G59" s="97"/>
      <c r="H59" s="97"/>
      <c r="I59" s="97"/>
      <c r="J59" s="98"/>
      <c r="K59" s="98"/>
      <c r="L59" s="99"/>
      <c r="M59" s="107"/>
    </row>
    <row r="60" spans="1:13" ht="29.25" customHeight="1" thickBot="1">
      <c r="A60" s="88"/>
      <c r="B60" s="88"/>
      <c r="C60" s="88"/>
      <c r="D60" s="81" t="s">
        <v>67</v>
      </c>
      <c r="E60" s="112"/>
      <c r="F60" s="113"/>
      <c r="G60" s="81" t="s">
        <v>71</v>
      </c>
      <c r="H60" s="112"/>
      <c r="I60" s="113"/>
      <c r="J60" s="81" t="s">
        <v>76</v>
      </c>
      <c r="K60" s="82"/>
      <c r="L60" s="83"/>
      <c r="M60" s="107"/>
    </row>
    <row r="61" spans="1:13" ht="46.5" customHeight="1" thickBot="1">
      <c r="A61" s="89"/>
      <c r="B61" s="89"/>
      <c r="C61" s="89"/>
      <c r="D61" s="25" t="s">
        <v>120</v>
      </c>
      <c r="E61" s="25" t="s">
        <v>121</v>
      </c>
      <c r="F61" s="25" t="s">
        <v>122</v>
      </c>
      <c r="G61" s="25" t="s">
        <v>120</v>
      </c>
      <c r="H61" s="25" t="s">
        <v>121</v>
      </c>
      <c r="I61" s="25" t="s">
        <v>122</v>
      </c>
      <c r="J61" s="25" t="s">
        <v>123</v>
      </c>
      <c r="K61" s="25" t="s">
        <v>124</v>
      </c>
      <c r="L61" s="25" t="s">
        <v>122</v>
      </c>
      <c r="M61" s="104"/>
    </row>
    <row r="62" spans="1:13" ht="78" customHeight="1" thickBot="1">
      <c r="A62" s="110"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111"/>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87" t="s">
        <v>0</v>
      </c>
      <c r="B66" s="87" t="s">
        <v>79</v>
      </c>
      <c r="C66" s="87" t="s">
        <v>2</v>
      </c>
      <c r="D66" s="92" t="s">
        <v>118</v>
      </c>
      <c r="E66" s="93"/>
      <c r="F66" s="93"/>
      <c r="G66" s="93"/>
      <c r="H66" s="93"/>
      <c r="I66" s="93"/>
      <c r="J66" s="94"/>
      <c r="K66" s="94"/>
      <c r="L66" s="95"/>
      <c r="M66" s="70"/>
    </row>
    <row r="67" spans="1:13" ht="15">
      <c r="A67" s="88"/>
      <c r="B67" s="88"/>
      <c r="C67" s="88"/>
      <c r="D67" s="96"/>
      <c r="E67" s="97"/>
      <c r="F67" s="97"/>
      <c r="G67" s="97"/>
      <c r="H67" s="97"/>
      <c r="I67" s="97"/>
      <c r="J67" s="98"/>
      <c r="K67" s="98"/>
      <c r="L67" s="99"/>
      <c r="M67" s="88" t="s">
        <v>3</v>
      </c>
    </row>
    <row r="68" spans="1:13" ht="22.5" customHeight="1" thickBot="1">
      <c r="A68" s="88"/>
      <c r="B68" s="88"/>
      <c r="C68" s="88"/>
      <c r="D68" s="96"/>
      <c r="E68" s="97"/>
      <c r="F68" s="97"/>
      <c r="G68" s="97"/>
      <c r="H68" s="97"/>
      <c r="I68" s="97"/>
      <c r="J68" s="98"/>
      <c r="K68" s="98"/>
      <c r="L68" s="99"/>
      <c r="M68" s="107"/>
    </row>
    <row r="69" spans="1:13" ht="29.25" customHeight="1" thickBot="1">
      <c r="A69" s="88"/>
      <c r="B69" s="88"/>
      <c r="C69" s="88"/>
      <c r="D69" s="81" t="s">
        <v>67</v>
      </c>
      <c r="E69" s="112"/>
      <c r="F69" s="113"/>
      <c r="G69" s="81" t="s">
        <v>71</v>
      </c>
      <c r="H69" s="112"/>
      <c r="I69" s="113"/>
      <c r="J69" s="81" t="s">
        <v>76</v>
      </c>
      <c r="K69" s="82"/>
      <c r="L69" s="83"/>
      <c r="M69" s="107"/>
    </row>
    <row r="70" spans="1:13" ht="42" customHeight="1" thickBot="1">
      <c r="A70" s="89"/>
      <c r="B70" s="89"/>
      <c r="C70" s="89"/>
      <c r="D70" s="25" t="s">
        <v>120</v>
      </c>
      <c r="E70" s="25" t="s">
        <v>121</v>
      </c>
      <c r="F70" s="25" t="s">
        <v>122</v>
      </c>
      <c r="G70" s="25" t="s">
        <v>120</v>
      </c>
      <c r="H70" s="25" t="s">
        <v>121</v>
      </c>
      <c r="I70" s="25" t="s">
        <v>122</v>
      </c>
      <c r="J70" s="25" t="s">
        <v>123</v>
      </c>
      <c r="K70" s="25" t="s">
        <v>124</v>
      </c>
      <c r="L70" s="25" t="s">
        <v>122</v>
      </c>
      <c r="M70" s="104"/>
    </row>
    <row r="71" spans="1:13" ht="30" customHeight="1">
      <c r="A71" s="108" t="s">
        <v>55</v>
      </c>
      <c r="B71" s="100" t="s">
        <v>56</v>
      </c>
      <c r="C71" s="84" t="s">
        <v>57</v>
      </c>
      <c r="D71" s="103">
        <v>1000</v>
      </c>
      <c r="E71" s="103">
        <v>1000</v>
      </c>
      <c r="F71" s="103">
        <v>1000</v>
      </c>
      <c r="G71" s="103">
        <v>1000</v>
      </c>
      <c r="H71" s="103">
        <v>1000</v>
      </c>
      <c r="I71" s="103">
        <v>1000</v>
      </c>
      <c r="J71" s="103">
        <v>1000</v>
      </c>
      <c r="K71" s="103">
        <v>1000</v>
      </c>
      <c r="L71" s="103">
        <v>1000</v>
      </c>
      <c r="M71" s="105" t="s">
        <v>106</v>
      </c>
    </row>
    <row r="72" spans="1:13" ht="42.75" customHeight="1" thickBot="1">
      <c r="A72" s="109"/>
      <c r="B72" s="102"/>
      <c r="C72" s="86"/>
      <c r="D72" s="104"/>
      <c r="E72" s="104"/>
      <c r="F72" s="104"/>
      <c r="G72" s="104"/>
      <c r="H72" s="104"/>
      <c r="I72" s="104"/>
      <c r="J72" s="104"/>
      <c r="K72" s="104"/>
      <c r="L72" s="104"/>
      <c r="M72" s="111"/>
    </row>
    <row r="73" spans="1:13" ht="28.5" customHeight="1" thickBot="1">
      <c r="A73" s="110" t="s">
        <v>58</v>
      </c>
      <c r="B73" s="11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1"/>
      <c r="B74" s="120"/>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1"/>
      <c r="B75" s="120"/>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16"/>
      <c r="B76" s="115"/>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84" t="s">
        <v>64</v>
      </c>
      <c r="B77" s="100" t="s">
        <v>65</v>
      </c>
      <c r="C77" s="105" t="s">
        <v>66</v>
      </c>
      <c r="D77" s="103">
        <v>1233</v>
      </c>
      <c r="E77" s="103">
        <v>1541</v>
      </c>
      <c r="F77" s="103">
        <v>1849</v>
      </c>
      <c r="G77" s="103">
        <v>1233</v>
      </c>
      <c r="H77" s="103">
        <v>1849</v>
      </c>
      <c r="I77" s="103">
        <v>2466</v>
      </c>
      <c r="J77" s="103">
        <v>1849</v>
      </c>
      <c r="K77" s="103">
        <v>2466</v>
      </c>
      <c r="L77" s="103">
        <v>3699</v>
      </c>
      <c r="M77" s="105" t="s">
        <v>78</v>
      </c>
    </row>
    <row r="78" spans="1:13" ht="33" customHeight="1" thickBot="1">
      <c r="A78" s="86"/>
      <c r="B78" s="102"/>
      <c r="C78" s="106"/>
      <c r="D78" s="104"/>
      <c r="E78" s="104"/>
      <c r="F78" s="104"/>
      <c r="G78" s="104"/>
      <c r="H78" s="104"/>
      <c r="I78" s="104"/>
      <c r="J78" s="104"/>
      <c r="K78" s="104"/>
      <c r="L78" s="104"/>
      <c r="M78" s="106"/>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129" t="s">
        <v>85</v>
      </c>
      <c r="B83" s="130"/>
      <c r="C83" s="130"/>
      <c r="D83" s="130"/>
      <c r="E83" s="130"/>
      <c r="F83" s="130"/>
      <c r="G83" s="130"/>
      <c r="H83" s="130"/>
      <c r="I83" s="130"/>
      <c r="J83" s="130"/>
      <c r="K83" s="130"/>
      <c r="L83" s="130"/>
      <c r="M83" s="130"/>
    </row>
    <row r="84" s="47" customFormat="1" ht="16.5" thickBot="1">
      <c r="A84" s="59" t="s">
        <v>109</v>
      </c>
    </row>
    <row r="85" spans="1:4" ht="15" customHeight="1">
      <c r="A85" s="87" t="s">
        <v>0</v>
      </c>
      <c r="B85" s="87" t="s">
        <v>79</v>
      </c>
      <c r="C85" s="87" t="s">
        <v>2</v>
      </c>
      <c r="D85" s="144" t="s">
        <v>119</v>
      </c>
    </row>
    <row r="86" spans="1:13" ht="22.5" customHeight="1">
      <c r="A86" s="88"/>
      <c r="B86" s="88"/>
      <c r="C86" s="88"/>
      <c r="D86" s="145"/>
      <c r="E86" s="68"/>
      <c r="F86" s="68"/>
      <c r="G86" s="68"/>
      <c r="H86" s="68"/>
      <c r="I86" s="68"/>
      <c r="J86" s="68"/>
      <c r="K86" s="68"/>
      <c r="L86" s="68"/>
      <c r="M86" s="68"/>
    </row>
    <row r="87" spans="1:4" ht="15">
      <c r="A87" s="88"/>
      <c r="B87" s="88"/>
      <c r="C87" s="88"/>
      <c r="D87" s="145"/>
    </row>
    <row r="88" spans="1:4" ht="15">
      <c r="A88" s="88"/>
      <c r="B88" s="88"/>
      <c r="C88" s="88"/>
      <c r="D88" s="145"/>
    </row>
    <row r="89" spans="1:4" ht="54.75" customHeight="1" thickBot="1">
      <c r="A89" s="89"/>
      <c r="B89" s="89"/>
      <c r="C89" s="89"/>
      <c r="D89" s="146"/>
    </row>
    <row r="90" spans="1:4" ht="133.5" thickBot="1">
      <c r="A90" s="65" t="s">
        <v>110</v>
      </c>
      <c r="B90" s="66" t="s">
        <v>111</v>
      </c>
      <c r="C90" s="67" t="s">
        <v>112</v>
      </c>
      <c r="D90" s="69">
        <v>13412</v>
      </c>
    </row>
    <row r="91" spans="1:4" ht="15.75" thickBot="1">
      <c r="A91" s="60"/>
      <c r="B91" s="63"/>
      <c r="C91" s="122" t="s">
        <v>115</v>
      </c>
      <c r="D91" s="152">
        <v>13412</v>
      </c>
    </row>
    <row r="92" spans="1:4" ht="48.75" thickBot="1">
      <c r="A92" s="61" t="s">
        <v>113</v>
      </c>
      <c r="B92" s="64"/>
      <c r="C92" s="137"/>
      <c r="D92" s="153"/>
    </row>
    <row r="93" spans="1:4" ht="24.75" thickBot="1">
      <c r="A93" s="62"/>
      <c r="B93" s="9" t="s">
        <v>114</v>
      </c>
      <c r="C93" s="123"/>
      <c r="D93" s="153"/>
    </row>
    <row r="94" spans="1:4" ht="56.25" customHeight="1" thickBot="1">
      <c r="A94" s="138" t="s">
        <v>116</v>
      </c>
      <c r="B94" s="140">
        <v>107</v>
      </c>
      <c r="C94" s="142" t="s">
        <v>117</v>
      </c>
      <c r="D94" s="152">
        <v>13412</v>
      </c>
    </row>
    <row r="95" spans="1:4" ht="15.75" thickBot="1">
      <c r="A95" s="139"/>
      <c r="B95" s="141"/>
      <c r="C95" s="143"/>
      <c r="D95" s="153"/>
    </row>
    <row r="96" spans="1:13" ht="41.25" customHeight="1">
      <c r="A96" s="129" t="s">
        <v>85</v>
      </c>
      <c r="B96" s="130"/>
      <c r="C96" s="130"/>
      <c r="D96" s="130"/>
      <c r="E96" s="130"/>
      <c r="F96" s="130"/>
      <c r="G96" s="130"/>
      <c r="H96" s="130"/>
      <c r="I96" s="130"/>
      <c r="J96" s="130"/>
      <c r="K96" s="130"/>
      <c r="L96" s="130"/>
      <c r="M96" s="130"/>
    </row>
  </sheetData>
  <sheetProtection/>
  <mergeCells count="149">
    <mergeCell ref="A94:A95"/>
    <mergeCell ref="B94:B95"/>
    <mergeCell ref="C94:C95"/>
    <mergeCell ref="D94:D95"/>
    <mergeCell ref="A96:M96"/>
    <mergeCell ref="A83:M83"/>
    <mergeCell ref="A85:A89"/>
    <mergeCell ref="B85:B89"/>
    <mergeCell ref="C85:C89"/>
    <mergeCell ref="D85:D89"/>
    <mergeCell ref="C91:C93"/>
    <mergeCell ref="D91:D93"/>
    <mergeCell ref="H77:H78"/>
    <mergeCell ref="I77:I78"/>
    <mergeCell ref="J77:J78"/>
    <mergeCell ref="K77:K78"/>
    <mergeCell ref="F77:F78"/>
    <mergeCell ref="G77:G78"/>
    <mergeCell ref="L77:L78"/>
    <mergeCell ref="M77:M78"/>
    <mergeCell ref="M71:M72"/>
    <mergeCell ref="A73:A76"/>
    <mergeCell ref="B73:B76"/>
    <mergeCell ref="A77:A78"/>
    <mergeCell ref="B77:B78"/>
    <mergeCell ref="C77:C78"/>
    <mergeCell ref="D77:D78"/>
    <mergeCell ref="E77:E78"/>
    <mergeCell ref="G71:G72"/>
    <mergeCell ref="H71:H72"/>
    <mergeCell ref="I71:I72"/>
    <mergeCell ref="J71:J72"/>
    <mergeCell ref="K71:K72"/>
    <mergeCell ref="L71:L72"/>
    <mergeCell ref="M67:M70"/>
    <mergeCell ref="D69:F69"/>
    <mergeCell ref="G69:I69"/>
    <mergeCell ref="J69:L69"/>
    <mergeCell ref="A71:A72"/>
    <mergeCell ref="B71:B72"/>
    <mergeCell ref="C71:C72"/>
    <mergeCell ref="D71:D72"/>
    <mergeCell ref="E71:E72"/>
    <mergeCell ref="F71:F72"/>
    <mergeCell ref="D60:F60"/>
    <mergeCell ref="G60:I60"/>
    <mergeCell ref="J60:L60"/>
    <mergeCell ref="A62:A63"/>
    <mergeCell ref="A66:A70"/>
    <mergeCell ref="B66:B70"/>
    <mergeCell ref="C66:C70"/>
    <mergeCell ref="D66:L68"/>
    <mergeCell ref="M47:M50"/>
    <mergeCell ref="D49:F49"/>
    <mergeCell ref="G49:I49"/>
    <mergeCell ref="J49:L49"/>
    <mergeCell ref="A54:A56"/>
    <mergeCell ref="A57:A61"/>
    <mergeCell ref="B57:B61"/>
    <mergeCell ref="C57:C61"/>
    <mergeCell ref="D57:L59"/>
    <mergeCell ref="M58:M61"/>
    <mergeCell ref="J40:L40"/>
    <mergeCell ref="A42:A44"/>
    <mergeCell ref="A46:A50"/>
    <mergeCell ref="B46:B50"/>
    <mergeCell ref="C46:C50"/>
    <mergeCell ref="D46:L48"/>
    <mergeCell ref="K34:K36"/>
    <mergeCell ref="L34:L36"/>
    <mergeCell ref="M34:M36"/>
    <mergeCell ref="A37:A41"/>
    <mergeCell ref="B37:B41"/>
    <mergeCell ref="C37:C41"/>
    <mergeCell ref="D37:L39"/>
    <mergeCell ref="M38:M41"/>
    <mergeCell ref="D40:F40"/>
    <mergeCell ref="G40:I40"/>
    <mergeCell ref="M32:M33"/>
    <mergeCell ref="A34:A36"/>
    <mergeCell ref="B34:B36"/>
    <mergeCell ref="D34:D36"/>
    <mergeCell ref="E34:E36"/>
    <mergeCell ref="F34:F36"/>
    <mergeCell ref="G34:G36"/>
    <mergeCell ref="H34:H36"/>
    <mergeCell ref="I34:I36"/>
    <mergeCell ref="J34:J36"/>
    <mergeCell ref="G32:G33"/>
    <mergeCell ref="H32:H33"/>
    <mergeCell ref="I32:I33"/>
    <mergeCell ref="J32:J33"/>
    <mergeCell ref="K32:K33"/>
    <mergeCell ref="L32:L33"/>
    <mergeCell ref="A32:A33"/>
    <mergeCell ref="B32:B33"/>
    <mergeCell ref="C32:C33"/>
    <mergeCell ref="D32:D33"/>
    <mergeCell ref="E32:E33"/>
    <mergeCell ref="F32:F33"/>
    <mergeCell ref="H30:H31"/>
    <mergeCell ref="I30:I31"/>
    <mergeCell ref="J30:J31"/>
    <mergeCell ref="K30:K31"/>
    <mergeCell ref="L30:L31"/>
    <mergeCell ref="M30:M31"/>
    <mergeCell ref="J26:L26"/>
    <mergeCell ref="M26:M27"/>
    <mergeCell ref="B28:B29"/>
    <mergeCell ref="C28:C29"/>
    <mergeCell ref="B30:B31"/>
    <mergeCell ref="C30:C31"/>
    <mergeCell ref="D30:D31"/>
    <mergeCell ref="E30:E31"/>
    <mergeCell ref="F30:F31"/>
    <mergeCell ref="G30:G31"/>
    <mergeCell ref="M15:M16"/>
    <mergeCell ref="A21:A24"/>
    <mergeCell ref="B22:B24"/>
    <mergeCell ref="M22:M24"/>
    <mergeCell ref="A25:A27"/>
    <mergeCell ref="B25:B27"/>
    <mergeCell ref="C25:C27"/>
    <mergeCell ref="D25:L25"/>
    <mergeCell ref="D26:F26"/>
    <mergeCell ref="G26:I26"/>
    <mergeCell ref="A14:A16"/>
    <mergeCell ref="B14:B16"/>
    <mergeCell ref="C14:C16"/>
    <mergeCell ref="D14:L14"/>
    <mergeCell ref="D15:F15"/>
    <mergeCell ref="G15:I15"/>
    <mergeCell ref="J15:L15"/>
    <mergeCell ref="A7:A10"/>
    <mergeCell ref="B7:B8"/>
    <mergeCell ref="M7:M8"/>
    <mergeCell ref="B9:B10"/>
    <mergeCell ref="M9:M10"/>
    <mergeCell ref="A11:A13"/>
    <mergeCell ref="B11:B13"/>
    <mergeCell ref="A1:M1"/>
    <mergeCell ref="A2:A6"/>
    <mergeCell ref="B2:B6"/>
    <mergeCell ref="C2:C6"/>
    <mergeCell ref="D2:L4"/>
    <mergeCell ref="M3:M6"/>
    <mergeCell ref="D5:F5"/>
    <mergeCell ref="G5:I5"/>
    <mergeCell ref="J5:L5"/>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2017-10-26T11:24:55Z</dcterms:modified>
  <cp:category/>
  <cp:version/>
  <cp:contentType/>
  <cp:contentStatus/>
</cp:coreProperties>
</file>